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0.0.2\町村会\共済関係\06_総合賠償補償保険\令和08年度_総賠\"/>
    </mc:Choice>
  </mc:AlternateContent>
  <xr:revisionPtr revIDLastSave="0" documentId="8_{FE989994-C837-4526-9ADA-678DB12DFDFC}" xr6:coauthVersionLast="47" xr6:coauthVersionMax="47" xr10:uidLastSave="{00000000-0000-0000-0000-000000000000}"/>
  <bookViews>
    <workbookView xWindow="-120" yWindow="-120" windowWidth="29040" windowHeight="15840" activeTab="1" xr2:uid="{00000000-000D-0000-FFFF-FFFF00000000}"/>
  </bookViews>
  <sheets>
    <sheet name="加入のご案内" sheetId="1" r:id="rId1"/>
    <sheet name="加入依頼書" sheetId="5" r:id="rId2"/>
    <sheet name="データ" sheetId="6"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8" i="5" l="1"/>
  <c r="F260" i="5"/>
  <c r="A260" i="5"/>
  <c r="K254" i="5"/>
  <c r="F254" i="5"/>
  <c r="B254" i="5"/>
  <c r="B243" i="5"/>
  <c r="J238" i="5"/>
  <c r="E238" i="5"/>
  <c r="B238" i="5"/>
  <c r="H233" i="5"/>
  <c r="F233" i="5"/>
  <c r="D233" i="5"/>
  <c r="I226" i="5"/>
  <c r="K225" i="5"/>
  <c r="E225" i="5"/>
  <c r="A225" i="5"/>
  <c r="J193" i="5"/>
  <c r="E193" i="5"/>
  <c r="B193" i="5"/>
  <c r="J148" i="5"/>
  <c r="E148" i="5"/>
  <c r="B148" i="5"/>
  <c r="J103" i="5"/>
  <c r="E103" i="5"/>
  <c r="B103" i="5"/>
  <c r="J58" i="5"/>
  <c r="E58" i="5"/>
  <c r="B58" i="5"/>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2" i="6"/>
  <c r="B25" i="5" l="1"/>
  <c r="I25" i="5" l="1"/>
  <c r="B248" i="5"/>
  <c r="B68" i="5"/>
  <c r="K53" i="5"/>
  <c r="K98" i="5" s="1"/>
  <c r="K143" i="5" s="1"/>
  <c r="K188" i="5" s="1"/>
  <c r="K233" i="5" s="1"/>
  <c r="I68" i="5" l="1"/>
  <c r="I248" i="5"/>
  <c r="A215" i="5"/>
  <c r="A170" i="5"/>
  <c r="A125" i="5"/>
  <c r="A80" i="5"/>
  <c r="N223" i="5" l="1"/>
  <c r="N178" i="5"/>
  <c r="N133" i="5"/>
  <c r="N88" i="5"/>
  <c r="I181" i="5" l="1"/>
  <c r="I136" i="5"/>
  <c r="I91" i="5"/>
  <c r="I46" i="5"/>
  <c r="F215" i="5" l="1"/>
  <c r="F170" i="5"/>
  <c r="F125" i="5"/>
  <c r="F80" i="5"/>
  <c r="K209" i="5" l="1"/>
  <c r="F209" i="5"/>
  <c r="B209" i="5"/>
  <c r="B198" i="5"/>
  <c r="H188" i="5"/>
  <c r="F188" i="5"/>
  <c r="D188" i="5"/>
  <c r="K180" i="5"/>
  <c r="E180" i="5"/>
  <c r="A180" i="5"/>
  <c r="K164" i="5"/>
  <c r="F164" i="5"/>
  <c r="B164" i="5"/>
  <c r="B153" i="5"/>
  <c r="H143" i="5"/>
  <c r="F143" i="5"/>
  <c r="D143" i="5"/>
  <c r="K135" i="5"/>
  <c r="E135" i="5"/>
  <c r="A135" i="5"/>
  <c r="K119" i="5"/>
  <c r="F119" i="5"/>
  <c r="B119" i="5"/>
  <c r="B108" i="5"/>
  <c r="H98" i="5"/>
  <c r="F98" i="5"/>
  <c r="D98" i="5"/>
  <c r="K90" i="5"/>
  <c r="E90" i="5"/>
  <c r="A90" i="5"/>
  <c r="K74" i="5"/>
  <c r="F74" i="5"/>
  <c r="B74" i="5"/>
  <c r="B63" i="5"/>
  <c r="H53" i="5"/>
  <c r="F53" i="5"/>
  <c r="D53" i="5"/>
  <c r="K45" i="5"/>
  <c r="E45" i="5"/>
  <c r="A45" i="5"/>
  <c r="B203" i="5" l="1"/>
  <c r="B113" i="5"/>
  <c r="B158" i="5"/>
  <c r="I203" i="5"/>
  <c r="I158" i="5"/>
  <c r="I1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団公開３伊東（7009-5256）</author>
  </authors>
  <commentList>
    <comment ref="A2" authorId="0" shapeId="0" xr:uid="{00000000-0006-0000-0100-000001000000}">
      <text>
        <r>
          <rPr>
            <b/>
            <sz val="9"/>
            <color indexed="81"/>
            <rFont val="MS P ゴシック"/>
            <family val="3"/>
            <charset val="128"/>
          </rPr>
          <t>都道府県名を記載ください。</t>
        </r>
        <r>
          <rPr>
            <sz val="9"/>
            <color indexed="81"/>
            <rFont val="MS P ゴシック"/>
            <family val="3"/>
            <charset val="128"/>
          </rPr>
          <t xml:space="preserve">
</t>
        </r>
      </text>
    </comment>
    <comment ref="E2" authorId="0" shapeId="0" xr:uid="{00000000-0006-0000-0100-000002000000}">
      <text>
        <r>
          <rPr>
            <b/>
            <sz val="9"/>
            <color indexed="81"/>
            <rFont val="MS P ゴシック"/>
            <family val="3"/>
            <charset val="128"/>
          </rPr>
          <t>町村（市）名を記載ください。</t>
        </r>
        <r>
          <rPr>
            <sz val="9"/>
            <color indexed="81"/>
            <rFont val="MS P ゴシック"/>
            <family val="3"/>
            <charset val="128"/>
          </rPr>
          <t xml:space="preserve">
</t>
        </r>
      </text>
    </comment>
    <comment ref="K2" authorId="0" shapeId="0" xr:uid="{00000000-0006-0000-0100-000003000000}">
      <text>
        <r>
          <rPr>
            <b/>
            <sz val="9"/>
            <color indexed="81"/>
            <rFont val="MS P ゴシック"/>
            <family val="3"/>
            <charset val="128"/>
          </rPr>
          <t>町村（市）町長名を記載ください。</t>
        </r>
      </text>
    </comment>
    <comment ref="I3" authorId="0" shapeId="0" xr:uid="{00000000-0006-0000-0100-000004000000}">
      <text>
        <r>
          <rPr>
            <b/>
            <sz val="9"/>
            <color indexed="81"/>
            <rFont val="MS P ゴシック"/>
            <family val="3"/>
            <charset val="128"/>
          </rPr>
          <t>町村（市）を選択ください。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<sst xmlns="http://schemas.openxmlformats.org/spreadsheetml/2006/main" count="512" uniqueCount="116">
  <si>
    <t>健診
賠償</t>
    <rPh sb="0" eb="2">
      <t>ケンシン</t>
    </rPh>
    <rPh sb="3" eb="5">
      <t>バイショウ</t>
    </rPh>
    <phoneticPr fontId="2"/>
  </si>
  <si>
    <t>身体賠償</t>
    <rPh sb="0" eb="2">
      <t>シンタイ</t>
    </rPh>
    <rPh sb="2" eb="4">
      <t>バイショウ</t>
    </rPh>
    <phoneticPr fontId="2"/>
  </si>
  <si>
    <t>財物賠償</t>
    <rPh sb="0" eb="2">
      <t>ザイブツ</t>
    </rPh>
    <rPh sb="2" eb="4">
      <t>バイショウ</t>
    </rPh>
    <phoneticPr fontId="2"/>
  </si>
  <si>
    <t>予防
接種</t>
    <rPh sb="0" eb="2">
      <t>ヨボウ</t>
    </rPh>
    <rPh sb="3" eb="5">
      <t>セッシュ</t>
    </rPh>
    <phoneticPr fontId="2"/>
  </si>
  <si>
    <t>公金
総合</t>
    <rPh sb="0" eb="2">
      <t>コウキン</t>
    </rPh>
    <rPh sb="3" eb="5">
      <t>ソウゴウ</t>
    </rPh>
    <phoneticPr fontId="2"/>
  </si>
  <si>
    <t>１．契約類型および保険料分担金率について</t>
    <rPh sb="2" eb="4">
      <t>ケイヤク</t>
    </rPh>
    <rPh sb="4" eb="6">
      <t>ルイケイ</t>
    </rPh>
    <rPh sb="9" eb="12">
      <t>ホケンリョウ</t>
    </rPh>
    <rPh sb="12" eb="14">
      <t>ブンタン</t>
    </rPh>
    <rPh sb="14" eb="15">
      <t>キン</t>
    </rPh>
    <rPh sb="15" eb="16">
      <t>リツ</t>
    </rPh>
    <phoneticPr fontId="2"/>
  </si>
  <si>
    <t>5,000万円</t>
    <rPh sb="5" eb="7">
      <t>マンエン</t>
    </rPh>
    <phoneticPr fontId="2"/>
  </si>
  <si>
    <t>1億円</t>
    <rPh sb="1" eb="3">
      <t>オクエン</t>
    </rPh>
    <phoneticPr fontId="2"/>
  </si>
  <si>
    <t>1.5憶円</t>
    <rPh sb="3" eb="4">
      <t>オク</t>
    </rPh>
    <rPh sb="4" eb="5">
      <t>エン</t>
    </rPh>
    <phoneticPr fontId="2"/>
  </si>
  <si>
    <t>2億円</t>
    <rPh sb="1" eb="3">
      <t>オクエン</t>
    </rPh>
    <phoneticPr fontId="2"/>
  </si>
  <si>
    <t>3億円</t>
    <rPh sb="1" eb="3">
      <t>オクエン</t>
    </rPh>
    <phoneticPr fontId="2"/>
  </si>
  <si>
    <t>1,000万円</t>
    <rPh sb="5" eb="7">
      <t>マンエン</t>
    </rPh>
    <phoneticPr fontId="2"/>
  </si>
  <si>
    <t>2,000万円</t>
    <rPh sb="5" eb="7">
      <t>マンエン</t>
    </rPh>
    <phoneticPr fontId="2"/>
  </si>
  <si>
    <t>〇</t>
    <phoneticPr fontId="2"/>
  </si>
  <si>
    <t>なし</t>
    <phoneticPr fontId="2"/>
  </si>
  <si>
    <t>Ⅱ型</t>
    <rPh sb="1" eb="2">
      <t>ガタ</t>
    </rPh>
    <phoneticPr fontId="2"/>
  </si>
  <si>
    <t>Ⅲ型</t>
    <rPh sb="1" eb="2">
      <t>ガタ</t>
    </rPh>
    <phoneticPr fontId="2"/>
  </si>
  <si>
    <t>Ⅰ型</t>
    <rPh sb="1" eb="2">
      <t>ガタ</t>
    </rPh>
    <phoneticPr fontId="2"/>
  </si>
  <si>
    <t>２．加入手続きについて</t>
    <rPh sb="2" eb="4">
      <t>カニュウ</t>
    </rPh>
    <rPh sb="4" eb="6">
      <t>テツヅ</t>
    </rPh>
    <phoneticPr fontId="2"/>
  </si>
  <si>
    <t>３．個人情報の取扱い等について</t>
    <rPh sb="2" eb="4">
      <t>コジン</t>
    </rPh>
    <rPh sb="4" eb="6">
      <t>ジョウホウ</t>
    </rPh>
    <rPh sb="7" eb="9">
      <t>トリアツカイ</t>
    </rPh>
    <rPh sb="10" eb="11">
      <t>トウ</t>
    </rPh>
    <phoneticPr fontId="2"/>
  </si>
  <si>
    <t>印</t>
    <rPh sb="0" eb="1">
      <t>イン</t>
    </rPh>
    <phoneticPr fontId="2"/>
  </si>
  <si>
    <t>押印省略可</t>
    <rPh sb="0" eb="2">
      <t>オウイン</t>
    </rPh>
    <rPh sb="2" eb="4">
      <t>ショウリャク</t>
    </rPh>
    <rPh sb="4" eb="5">
      <t>カ</t>
    </rPh>
    <phoneticPr fontId="2"/>
  </si>
  <si>
    <t>長</t>
    <rPh sb="0" eb="1">
      <t>チョウ</t>
    </rPh>
    <phoneticPr fontId="2"/>
  </si>
  <si>
    <t>町村会長殿</t>
    <rPh sb="0" eb="2">
      <t>チョウソン</t>
    </rPh>
    <rPh sb="2" eb="4">
      <t>カイチョウ</t>
    </rPh>
    <rPh sb="4" eb="5">
      <t>ドノ</t>
    </rPh>
    <phoneticPr fontId="2"/>
  </si>
  <si>
    <t>全国町村会総合賠償補償保険制度加入依頼書</t>
    <rPh sb="17" eb="20">
      <t>イライショ</t>
    </rPh>
    <phoneticPr fontId="2"/>
  </si>
  <si>
    <t>　全国町村会が損害保険ジャパン株式会社を幹事とする損害保険会社と締結した「全国町村会総合賠償補償保険制度」に下記事項が事実に相違ないことを確認し、下記のとおり加入の申込みをします。</t>
    <rPh sb="1" eb="6">
      <t>ゼン</t>
    </rPh>
    <rPh sb="7" eb="9">
      <t>ソンガイ</t>
    </rPh>
    <rPh sb="9" eb="11">
      <t>ホケン</t>
    </rPh>
    <rPh sb="15" eb="19">
      <t>カブシキガイシャ</t>
    </rPh>
    <rPh sb="20" eb="22">
      <t>カンジ</t>
    </rPh>
    <rPh sb="25" eb="27">
      <t>ソンガイ</t>
    </rPh>
    <rPh sb="27" eb="29">
      <t>ホケン</t>
    </rPh>
    <rPh sb="29" eb="31">
      <t>ガイシャ</t>
    </rPh>
    <rPh sb="32" eb="34">
      <t>テイケツ</t>
    </rPh>
    <rPh sb="37" eb="42">
      <t>ゼン</t>
    </rPh>
    <rPh sb="42" eb="52">
      <t>ソウバイ</t>
    </rPh>
    <rPh sb="54" eb="56">
      <t>カキ</t>
    </rPh>
    <rPh sb="56" eb="58">
      <t>ジコウ</t>
    </rPh>
    <rPh sb="59" eb="61">
      <t>ジジツ</t>
    </rPh>
    <rPh sb="62" eb="64">
      <t>ソウイ</t>
    </rPh>
    <rPh sb="69" eb="71">
      <t>カクニン</t>
    </rPh>
    <rPh sb="73" eb="75">
      <t>カキ</t>
    </rPh>
    <rPh sb="79" eb="81">
      <t>カニュウ</t>
    </rPh>
    <rPh sb="82" eb="84">
      <t>モウシコミ</t>
    </rPh>
    <phoneticPr fontId="2"/>
  </si>
  <si>
    <t>１．保険期間</t>
    <rPh sb="2" eb="4">
      <t>ホケン</t>
    </rPh>
    <rPh sb="4" eb="6">
      <t>キカン</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</si>
  <si>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</si>
  <si>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</si>
  <si>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</si>
  <si>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</si>
  <si>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</si>
  <si>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２．契約類型</t>
    <rPh sb="2" eb="4">
      <t>ケイヤク</t>
    </rPh>
    <rPh sb="4" eb="6">
      <t>ルイケイ</t>
    </rPh>
    <phoneticPr fontId="2"/>
  </si>
  <si>
    <t>（１）加入を希望する契約類型、およびオプションの有無を選択してください。</t>
    <rPh sb="3" eb="5">
      <t>カニュウ</t>
    </rPh>
    <rPh sb="6" eb="8">
      <t>キボウ</t>
    </rPh>
    <rPh sb="10" eb="12">
      <t>ケイヤク</t>
    </rPh>
    <rPh sb="12" eb="14">
      <t>ルイケイ</t>
    </rPh>
    <rPh sb="24" eb="26">
      <t>ウム</t>
    </rPh>
    <rPh sb="27" eb="29">
      <t>センタク</t>
    </rPh>
    <phoneticPr fontId="2"/>
  </si>
  <si>
    <t>契約類型</t>
    <rPh sb="0" eb="2">
      <t>ケイヤク</t>
    </rPh>
    <rPh sb="2" eb="4">
      <t>ルイケイ</t>
    </rPh>
    <phoneticPr fontId="2"/>
  </si>
  <si>
    <t>＜オプション＞サイバー保険</t>
    <rPh sb="11" eb="13">
      <t>ホケン</t>
    </rPh>
    <phoneticPr fontId="2"/>
  </si>
  <si>
    <t>（２）住民数をご記入ください</t>
    <rPh sb="3" eb="5">
      <t>ジュウミン</t>
    </rPh>
    <rPh sb="5" eb="6">
      <t>スウ</t>
    </rPh>
    <rPh sb="8" eb="10">
      <t>キニュウ</t>
    </rPh>
    <phoneticPr fontId="2"/>
  </si>
  <si>
    <t>人</t>
    <rPh sb="0" eb="1">
      <t>ニン</t>
    </rPh>
    <phoneticPr fontId="2"/>
  </si>
  <si>
    <t>（３）保険料分担率ならびに保険料分担金をご確認ください。</t>
    <rPh sb="3" eb="6">
      <t>ホケンリョウ</t>
    </rPh>
    <rPh sb="6" eb="8">
      <t>ブンタン</t>
    </rPh>
    <rPh sb="8" eb="9">
      <t>リツ</t>
    </rPh>
    <rPh sb="13" eb="16">
      <t>ホケンリョウ</t>
    </rPh>
    <rPh sb="16" eb="18">
      <t>ブンタン</t>
    </rPh>
    <rPh sb="18" eb="19">
      <t>キン</t>
    </rPh>
    <rPh sb="21" eb="23">
      <t>カクニン</t>
    </rPh>
    <phoneticPr fontId="2"/>
  </si>
  <si>
    <t>①　住民数</t>
    <rPh sb="2" eb="4">
      <t>ジュウミン</t>
    </rPh>
    <rPh sb="4" eb="5">
      <t>スウ</t>
    </rPh>
    <phoneticPr fontId="2"/>
  </si>
  <si>
    <t>②　保険料分担金率</t>
    <rPh sb="2" eb="5">
      <t>ホケンリョウ</t>
    </rPh>
    <rPh sb="5" eb="7">
      <t>ブンタン</t>
    </rPh>
    <rPh sb="7" eb="8">
      <t>キン</t>
    </rPh>
    <rPh sb="8" eb="9">
      <t>リツ</t>
    </rPh>
    <phoneticPr fontId="2"/>
  </si>
  <si>
    <t>円</t>
    <rPh sb="0" eb="1">
      <t>エン</t>
    </rPh>
    <phoneticPr fontId="2"/>
  </si>
  <si>
    <t>３．その他</t>
    <rPh sb="4" eb="5">
      <t>タ</t>
    </rPh>
    <phoneticPr fontId="2"/>
  </si>
  <si>
    <t>加入依頼書について、ご照会する場合の所管課および担当者名を記入してください。</t>
    <rPh sb="0" eb="2">
      <t>カニュウ</t>
    </rPh>
    <rPh sb="2" eb="5">
      <t>イライショ</t>
    </rPh>
    <rPh sb="11" eb="13">
      <t>ショウカイ</t>
    </rPh>
    <rPh sb="15" eb="17">
      <t>バアイ</t>
    </rPh>
    <rPh sb="18" eb="20">
      <t>ショカン</t>
    </rPh>
    <rPh sb="20" eb="21">
      <t>カ</t>
    </rPh>
    <rPh sb="24" eb="27">
      <t>タントウシャ</t>
    </rPh>
    <rPh sb="27" eb="28">
      <t>メイ</t>
    </rPh>
    <rPh sb="29" eb="31">
      <t>キニュウ</t>
    </rPh>
    <phoneticPr fontId="2"/>
  </si>
  <si>
    <t>所管課・係</t>
    <rPh sb="0" eb="2">
      <t>ショカン</t>
    </rPh>
    <rPh sb="2" eb="3">
      <t>カ</t>
    </rPh>
    <rPh sb="4" eb="5">
      <t>カカリ</t>
    </rPh>
    <phoneticPr fontId="2"/>
  </si>
  <si>
    <t>氏名</t>
    <rPh sb="0" eb="2">
      <t>シメイ</t>
    </rPh>
    <phoneticPr fontId="2"/>
  </si>
  <si>
    <t>③　保険料分担金（①×②）</t>
    <rPh sb="2" eb="5">
      <t>ホケンリョウ</t>
    </rPh>
    <rPh sb="5" eb="7">
      <t>ブンタン</t>
    </rPh>
    <rPh sb="7" eb="8">
      <t>キン</t>
    </rPh>
    <phoneticPr fontId="2"/>
  </si>
  <si>
    <t>※以下は町村（市）で記入しないでください。都道府県町村会で記入します。</t>
    <rPh sb="1" eb="3">
      <t>イカ</t>
    </rPh>
    <rPh sb="4" eb="6">
      <t>チョウソン</t>
    </rPh>
    <rPh sb="7" eb="8">
      <t>シ</t>
    </rPh>
    <rPh sb="10" eb="12">
      <t>キニュウ</t>
    </rPh>
    <rPh sb="21" eb="25">
      <t>トドウフケン</t>
    </rPh>
    <rPh sb="25" eb="28">
      <t>チョウソンカイ</t>
    </rPh>
    <rPh sb="29" eb="31">
      <t>キニュウ</t>
    </rPh>
    <phoneticPr fontId="2"/>
  </si>
  <si>
    <t>＜お願い＞</t>
    <rPh sb="2" eb="3">
      <t>ネガ</t>
    </rPh>
    <phoneticPr fontId="2"/>
  </si>
  <si>
    <t>（契約確認用）①　損保ジャパン本社用</t>
    <rPh sb="1" eb="3">
      <t>ケイヤク</t>
    </rPh>
    <rPh sb="3" eb="6">
      <t>カクニンヨウ</t>
    </rPh>
    <rPh sb="9" eb="11">
      <t>ソンポ</t>
    </rPh>
    <rPh sb="15" eb="17">
      <t>ホンシャ</t>
    </rPh>
    <rPh sb="17" eb="18">
      <t>ヨウ</t>
    </rPh>
    <phoneticPr fontId="2"/>
  </si>
  <si>
    <t>（町村（市）返送用）②</t>
  </si>
  <si>
    <t>全国町村会総合賠償補償保険制度加入証</t>
    <rPh sb="17" eb="18">
      <t>ショウ</t>
    </rPh>
    <phoneticPr fontId="2"/>
  </si>
  <si>
    <t>領収日付・領収印</t>
    <rPh sb="0" eb="2">
      <t>リョウシュウ</t>
    </rPh>
    <rPh sb="2" eb="4">
      <t>ヒヅケ</t>
    </rPh>
    <rPh sb="5" eb="7">
      <t>リョウシュウ</t>
    </rPh>
    <rPh sb="7" eb="8">
      <t>イン</t>
    </rPh>
    <phoneticPr fontId="2"/>
  </si>
  <si>
    <t>町村会長</t>
    <rPh sb="0" eb="2">
      <t>チョウソン</t>
    </rPh>
    <rPh sb="2" eb="4">
      <t>カイチョウ</t>
    </rPh>
    <phoneticPr fontId="2"/>
  </si>
  <si>
    <t>（都道府県町村会控）③</t>
    <rPh sb="1" eb="5">
      <t>トドウフケン</t>
    </rPh>
    <rPh sb="5" eb="7">
      <t>チョウソン</t>
    </rPh>
    <rPh sb="7" eb="8">
      <t>カイ</t>
    </rPh>
    <rPh sb="8" eb="9">
      <t>ヒカ</t>
    </rPh>
    <phoneticPr fontId="2"/>
  </si>
  <si>
    <t>（全国町村会控）④</t>
    <rPh sb="1" eb="3">
      <t>ゼンコク</t>
    </rPh>
    <rPh sb="3" eb="5">
      <t>チョウソン</t>
    </rPh>
    <rPh sb="5" eb="6">
      <t>カイ</t>
    </rPh>
    <rPh sb="6" eb="7">
      <t>ヒカ</t>
    </rPh>
    <phoneticPr fontId="2"/>
  </si>
  <si>
    <t>（損保ジャパンSC控）⑤</t>
    <rPh sb="1" eb="3">
      <t>ソンポ</t>
    </rPh>
    <rPh sb="9" eb="10">
      <t>ヒカ</t>
    </rPh>
    <phoneticPr fontId="2"/>
  </si>
  <si>
    <t>サイバー保険</t>
    <rPh sb="4" eb="6">
      <t>ホケン</t>
    </rPh>
    <phoneticPr fontId="2"/>
  </si>
  <si>
    <t>付保しない</t>
    <rPh sb="0" eb="2">
      <t>フホ</t>
    </rPh>
    <phoneticPr fontId="2"/>
  </si>
  <si>
    <t>付保する</t>
    <rPh sb="0" eb="2">
      <t>フホ</t>
    </rPh>
    <phoneticPr fontId="2"/>
  </si>
  <si>
    <t>保険料分担金率</t>
    <rPh sb="0" eb="3">
      <t>ホケンリョウ</t>
    </rPh>
    <rPh sb="3" eb="5">
      <t>ブンタン</t>
    </rPh>
    <rPh sb="5" eb="6">
      <t>キン</t>
    </rPh>
    <rPh sb="6" eb="7">
      <t>リツ</t>
    </rPh>
    <phoneticPr fontId="2"/>
  </si>
  <si>
    <t>検索キー</t>
    <rPh sb="0" eb="2">
      <t>ケンサク</t>
    </rPh>
    <phoneticPr fontId="2"/>
  </si>
  <si>
    <t>各都道府県町村会にて保険料分担金受領後に領収印を押印し、「町村（市）返送用」を返送します。</t>
    <rPh sb="0" eb="1">
      <t>カク</t>
    </rPh>
    <rPh sb="1" eb="5">
      <t>トドウフケン</t>
    </rPh>
    <rPh sb="5" eb="8">
      <t>チョウソンカイ</t>
    </rPh>
    <rPh sb="10" eb="13">
      <t>ホケンリョウ</t>
    </rPh>
    <rPh sb="13" eb="15">
      <t>ブンタン</t>
    </rPh>
    <rPh sb="15" eb="16">
      <t>キン</t>
    </rPh>
    <rPh sb="16" eb="18">
      <t>ジュリョウ</t>
    </rPh>
    <rPh sb="18" eb="19">
      <t>ゴ</t>
    </rPh>
    <rPh sb="20" eb="22">
      <t>リョウシュウ</t>
    </rPh>
    <rPh sb="22" eb="23">
      <t>イン</t>
    </rPh>
    <rPh sb="24" eb="26">
      <t>オウイン</t>
    </rPh>
    <rPh sb="29" eb="31">
      <t>チョウソン</t>
    </rPh>
    <rPh sb="32" eb="33">
      <t>シ</t>
    </rPh>
    <rPh sb="34" eb="36">
      <t>ヘンソウ</t>
    </rPh>
    <rPh sb="36" eb="37">
      <t>ヨウ</t>
    </rPh>
    <rPh sb="39" eb="41">
      <t>ヘンソウ</t>
    </rPh>
    <phoneticPr fontId="2"/>
  </si>
  <si>
    <t>　貴町村（市）の「全国町村会総合賠償補償保険制度」の加入依頼書を</t>
    <rPh sb="1" eb="2">
      <t>キ</t>
    </rPh>
    <rPh sb="2" eb="4">
      <t>チョウソン</t>
    </rPh>
    <rPh sb="5" eb="6">
      <t>シ</t>
    </rPh>
    <rPh sb="9" eb="14">
      <t>ゼン</t>
    </rPh>
    <rPh sb="14" eb="24">
      <t>ソウバイ</t>
    </rPh>
    <rPh sb="26" eb="28">
      <t>カニュウ</t>
    </rPh>
    <rPh sb="28" eb="31">
      <t>イライショ</t>
    </rPh>
    <phoneticPr fontId="2"/>
  </si>
  <si>
    <t>　受領し、保険料分担金を受領したことを証します。</t>
    <rPh sb="1" eb="3">
      <t>ジュリョウ</t>
    </rPh>
    <rPh sb="5" eb="8">
      <t>ホケンリョウ</t>
    </rPh>
    <rPh sb="8" eb="10">
      <t>ブンタン</t>
    </rPh>
    <rPh sb="10" eb="11">
      <t>キン</t>
    </rPh>
    <rPh sb="12" eb="14">
      <t>ジュリョウ</t>
    </rPh>
    <rPh sb="19" eb="20">
      <t>ショウ</t>
    </rPh>
    <phoneticPr fontId="2"/>
  </si>
  <si>
    <t>　（注）都道府県町村会の領収日・領収印のないものは無効です。</t>
    <rPh sb="2" eb="3">
      <t>チュウ</t>
    </rPh>
    <rPh sb="4" eb="8">
      <t>トドウフケン</t>
    </rPh>
    <rPh sb="8" eb="11">
      <t>チョウソンカイ</t>
    </rPh>
    <rPh sb="12" eb="15">
      <t>リョウシュウビ</t>
    </rPh>
    <rPh sb="16" eb="18">
      <t>リョウシュウ</t>
    </rPh>
    <rPh sb="18" eb="19">
      <t>イン</t>
    </rPh>
    <rPh sb="25" eb="27">
      <t>ムコウ</t>
    </rPh>
    <phoneticPr fontId="2"/>
  </si>
  <si>
    <t>加入依頼書</t>
  </si>
  <si>
    <t>No.</t>
    <phoneticPr fontId="2"/>
  </si>
  <si>
    <t>殿</t>
    <rPh sb="0" eb="1">
      <t>ドノ</t>
    </rPh>
    <phoneticPr fontId="2"/>
  </si>
  <si>
    <t>TELまたはE-MAIL</t>
  </si>
  <si>
    <t>TELまたはE-MAIL</t>
    <phoneticPr fontId="2"/>
  </si>
  <si>
    <t>以下の契約類型から加入を希望するプランをお選びください。</t>
    <rPh sb="0" eb="2">
      <t>イカ</t>
    </rPh>
    <rPh sb="3" eb="5">
      <t>ケイヤク</t>
    </rPh>
    <rPh sb="5" eb="7">
      <t>ルイケイ</t>
    </rPh>
    <rPh sb="9" eb="11">
      <t>カニュウ</t>
    </rPh>
    <rPh sb="12" eb="14">
      <t>キボウ</t>
    </rPh>
    <rPh sb="21" eb="22">
      <t>エラ</t>
    </rPh>
    <phoneticPr fontId="2"/>
  </si>
  <si>
    <t>基本補償</t>
    <rPh sb="0" eb="2">
      <t>キホン</t>
    </rPh>
    <rPh sb="2" eb="4">
      <t>ホショウ</t>
    </rPh>
    <phoneticPr fontId="2"/>
  </si>
  <si>
    <t>補償
保険</t>
    <rPh sb="0" eb="2">
      <t>ホショウ</t>
    </rPh>
    <rPh sb="3" eb="5">
      <t>ホケン</t>
    </rPh>
    <phoneticPr fontId="2"/>
  </si>
  <si>
    <t>使用者
賠償</t>
    <rPh sb="0" eb="3">
      <t>シヨウシャ</t>
    </rPh>
    <rPh sb="4" eb="6">
      <t>バイショウ</t>
    </rPh>
    <phoneticPr fontId="2"/>
  </si>
  <si>
    <t>オプション</t>
    <phoneticPr fontId="2"/>
  </si>
  <si>
    <t>基本補償
＋サイバー</t>
    <rPh sb="0" eb="2">
      <t>キホン</t>
    </rPh>
    <rPh sb="2" eb="4">
      <t>ホショウ</t>
    </rPh>
    <phoneticPr fontId="2"/>
  </si>
  <si>
    <t>基本補償
+使用者賠償</t>
    <rPh sb="0" eb="2">
      <t>キホン</t>
    </rPh>
    <rPh sb="2" eb="4">
      <t>ホショウ</t>
    </rPh>
    <rPh sb="6" eb="9">
      <t>シヨウシャ</t>
    </rPh>
    <rPh sb="9" eb="11">
      <t>バイショウ</t>
    </rPh>
    <phoneticPr fontId="2"/>
  </si>
  <si>
    <t>基本補償
＋サイバー
＋使用者賠償</t>
    <rPh sb="0" eb="2">
      <t>キホン</t>
    </rPh>
    <rPh sb="2" eb="4">
      <t>ホショウ</t>
    </rPh>
    <rPh sb="12" eb="15">
      <t>シヨウシャ</t>
    </rPh>
    <rPh sb="15" eb="17">
      <t>バイショウ</t>
    </rPh>
    <phoneticPr fontId="2"/>
  </si>
  <si>
    <t>基本補償
のみ</t>
    <rPh sb="0" eb="2">
      <t>キホン</t>
    </rPh>
    <rPh sb="2" eb="4">
      <t>ホショウ</t>
    </rPh>
    <phoneticPr fontId="2"/>
  </si>
  <si>
    <r>
      <t xml:space="preserve">契約
類型
</t>
    </r>
    <r>
      <rPr>
        <vertAlign val="superscript"/>
        <sz val="9"/>
        <color theme="1"/>
        <rFont val="メイリオ"/>
        <family val="3"/>
        <charset val="128"/>
      </rPr>
      <t>（※1）</t>
    </r>
    <rPh sb="0" eb="2">
      <t>ケイヤク</t>
    </rPh>
    <rPh sb="3" eb="5">
      <t>ルイケイ</t>
    </rPh>
    <phoneticPr fontId="2"/>
  </si>
  <si>
    <r>
      <t>保険料分担金率</t>
    </r>
    <r>
      <rPr>
        <vertAlign val="superscript"/>
        <sz val="9"/>
        <color theme="1"/>
        <rFont val="メイリオ"/>
        <family val="3"/>
        <charset val="128"/>
      </rPr>
      <t>（※3）</t>
    </r>
    <rPh sb="0" eb="3">
      <t>ホケンリョウ</t>
    </rPh>
    <rPh sb="3" eb="5">
      <t>ブンタン</t>
    </rPh>
    <rPh sb="5" eb="6">
      <t>キン</t>
    </rPh>
    <rPh sb="6" eb="7">
      <t>リツ</t>
    </rPh>
    <phoneticPr fontId="2"/>
  </si>
  <si>
    <r>
      <t xml:space="preserve">サイバー
</t>
    </r>
    <r>
      <rPr>
        <vertAlign val="superscript"/>
        <sz val="9"/>
        <color theme="1"/>
        <rFont val="メイリオ"/>
        <family val="3"/>
        <charset val="128"/>
      </rPr>
      <t>（※2）</t>
    </r>
    <phoneticPr fontId="2"/>
  </si>
  <si>
    <t>（※1）</t>
    <phoneticPr fontId="2"/>
  </si>
  <si>
    <t>各契約類型の保険金額（支払限度額）は、手引きやあらましを参照ください。</t>
  </si>
  <si>
    <t>（※2）</t>
    <phoneticPr fontId="2"/>
  </si>
  <si>
    <t>サイバー保険にご加入いただく場合は、個人情報漏えい保険がサイバー保険に切り替わります。</t>
    <phoneticPr fontId="2"/>
  </si>
  <si>
    <t>（※3）</t>
    <phoneticPr fontId="2"/>
  </si>
  <si>
    <t>保険料分担金率は、基本補償の各契約類型の保険料分担金に以下の金額が追加されます。</t>
    <phoneticPr fontId="2"/>
  </si>
  <si>
    <t>サイバー保険：4.2 円　使用者賠償責任保険：13 円</t>
    <phoneticPr fontId="2"/>
  </si>
  <si>
    <t>（１）</t>
    <phoneticPr fontId="2"/>
  </si>
  <si>
    <t>住民数</t>
    <phoneticPr fontId="2"/>
  </si>
  <si>
    <t>（２）</t>
    <phoneticPr fontId="2"/>
  </si>
  <si>
    <t>保険責任</t>
    <phoneticPr fontId="2"/>
  </si>
  <si>
    <t>（３）</t>
    <phoneticPr fontId="2"/>
  </si>
  <si>
    <t>型の変更等</t>
    <phoneticPr fontId="2"/>
  </si>
  <si>
    <t>加入時点（６月１日更新加入の場合は４月１日現在）で把握される最新の「住民基本台帳」による住民総数（外国人を含みます｡）をご記入ください。</t>
    <phoneticPr fontId="2"/>
  </si>
  <si>
    <t>保険期間の始期は当該年の６月１日午前０時からですが、この始期までに保険料分担金が都道府県町村会に納入されていない場合は、保険責任が発生しませんのでご注意ください。</t>
    <phoneticPr fontId="2"/>
  </si>
  <si>
    <t>加入した型を、後日変更する場合には、変更後と変更前の保険料分担金率の差に未経過期間の月数を乗じて算出してください。</t>
    <phoneticPr fontId="2"/>
  </si>
  <si>
    <t>全国町村会および都道府県町村会は、本保険契約の適切な運営を目的として、本保険契約に関する個人情報（加入依頼書に記載された町村（市）長名、所管課の名称・氏名）を利用し、また、引受保険会社（幹事）である損保ジャパンに提供します。損保ジャパンは、本契約に関する個人情報を、本契約の履行、損害保険等損保ジャパンの取り扱う商品・各種サービスの案内・提供、等を行うために取得・利用し、その他業務上必要とする範囲で、業務委託先、再保険会社、等（外国にある事業者を含みます。）に提供等を行う場合があります。また、契約の安定的な運用を図るために、加入者および被保険者の保険金請求情報等を契約者に対して提供することがあります。なお、保健医療等のセンシティブ情報（要配慮個人情報を含みます。）の利用目的は、法令等に従い、業務の適切な運営の確保その他必要と認められる範囲に限定します。個人情報の取扱いに関する詳細（国外在住者の個人情報を含みます。）については損保ジャパン公式ウェブサイト（https://www.sompo-japan.co.jp/）をご覧いただくか、取扱代理店または損保ジャパンまでお問い合わせください。
加入町村（市）は、こうした個人情報の取扱いに同意のうえ、ご加入ください。
契約内容の詳細は、「手引」または「あらまし」をご参照ください。</t>
    <phoneticPr fontId="2"/>
  </si>
  <si>
    <t>加入する町村（市）は、「加入依頼書」に、希望する契約類型の選択と所定事項を記入のうえ、これに保険料分担金を添えて期日までに都道府県町村会へ提出してください。</t>
    <rPh sb="0" eb="2">
      <t>カニュウ</t>
    </rPh>
    <rPh sb="4" eb="6">
      <t>チョウソン</t>
    </rPh>
    <rPh sb="7" eb="8">
      <t>シ</t>
    </rPh>
    <rPh sb="12" eb="14">
      <t>カニュウ</t>
    </rPh>
    <rPh sb="14" eb="17">
      <t>イライショ</t>
    </rPh>
    <rPh sb="20" eb="22">
      <t>キボウ</t>
    </rPh>
    <rPh sb="24" eb="26">
      <t>ケイヤク</t>
    </rPh>
    <rPh sb="26" eb="28">
      <t>ルイケイ</t>
    </rPh>
    <rPh sb="29" eb="31">
      <t>センタク</t>
    </rPh>
    <rPh sb="32" eb="34">
      <t>ショテイ</t>
    </rPh>
    <rPh sb="34" eb="36">
      <t>ジコウ</t>
    </rPh>
    <rPh sb="37" eb="39">
      <t>キニュウ</t>
    </rPh>
    <rPh sb="46" eb="49">
      <t>ホケンリョウ</t>
    </rPh>
    <rPh sb="49" eb="51">
      <t>ブンタン</t>
    </rPh>
    <rPh sb="51" eb="52">
      <t>キン</t>
    </rPh>
    <phoneticPr fontId="2"/>
  </si>
  <si>
    <t>＜オプション＞使用者賠償責任保険</t>
    <rPh sb="7" eb="10">
      <t>シヨウシャ</t>
    </rPh>
    <rPh sb="10" eb="12">
      <t>バイショウ</t>
    </rPh>
    <rPh sb="12" eb="14">
      <t>セキニン</t>
    </rPh>
    <phoneticPr fontId="2"/>
  </si>
  <si>
    <t>基本のみ</t>
    <rPh sb="0" eb="2">
      <t>キホン</t>
    </rPh>
    <phoneticPr fontId="2"/>
  </si>
  <si>
    <t>基本+サイバー</t>
    <rPh sb="0" eb="2">
      <t>キホン</t>
    </rPh>
    <phoneticPr fontId="2"/>
  </si>
  <si>
    <t>基本+使用者賠</t>
    <rPh sb="0" eb="2">
      <t>キホン</t>
    </rPh>
    <rPh sb="3" eb="6">
      <t>シヨウシャ</t>
    </rPh>
    <rPh sb="6" eb="7">
      <t>バイ</t>
    </rPh>
    <phoneticPr fontId="2"/>
  </si>
  <si>
    <t>基本＋サイバー＋使用者賠</t>
    <rPh sb="0" eb="2">
      <t>キホン</t>
    </rPh>
    <rPh sb="8" eb="11">
      <t>シヨウシャ</t>
    </rPh>
    <rPh sb="11" eb="12">
      <t>バイ</t>
    </rPh>
    <phoneticPr fontId="2"/>
  </si>
  <si>
    <t>使用者賠償</t>
    <rPh sb="0" eb="3">
      <t>シヨウシャ</t>
    </rPh>
    <rPh sb="3" eb="5">
      <t>バイショウ</t>
    </rPh>
    <phoneticPr fontId="2"/>
  </si>
  <si>
    <t>令和　９　年　５　月　３１　日</t>
    <rPh sb="0" eb="2">
      <t>レイワ</t>
    </rPh>
    <rPh sb="5" eb="6">
      <t>ネン</t>
    </rPh>
    <rPh sb="9" eb="10">
      <t>ガツ</t>
    </rPh>
    <rPh sb="14" eb="15">
      <t>ニチ</t>
    </rPh>
    <phoneticPr fontId="2"/>
  </si>
  <si>
    <t>令和8年度版</t>
    <rPh sb="0" eb="2">
      <t>レイワ</t>
    </rPh>
    <rPh sb="3" eb="5">
      <t>ネンド</t>
    </rPh>
    <rPh sb="5" eb="6">
      <t>バン</t>
    </rPh>
    <phoneticPr fontId="2"/>
  </si>
  <si>
    <t>その
他</t>
    <rPh sb="3" eb="4">
      <t>タ</t>
    </rPh>
    <phoneticPr fontId="2"/>
  </si>
  <si>
    <r>
      <t xml:space="preserve">個人
情報
</t>
    </r>
    <r>
      <rPr>
        <vertAlign val="superscript"/>
        <sz val="9"/>
        <color theme="1"/>
        <rFont val="メイリオ"/>
        <family val="3"/>
        <charset val="128"/>
      </rPr>
      <t>（※2）</t>
    </r>
    <rPh sb="0" eb="2">
      <t>コジン</t>
    </rPh>
    <rPh sb="3" eb="5">
      <t>ジョウホウ</t>
    </rPh>
    <phoneticPr fontId="2"/>
  </si>
  <si>
    <t>（取扱代理店控）⑥</t>
    <rPh sb="1" eb="3">
      <t>トリアツカイ</t>
    </rPh>
    <rPh sb="3" eb="6">
      <t>ダイリテン</t>
    </rPh>
    <rPh sb="6" eb="7">
      <t>ヒカ</t>
    </rPh>
    <phoneticPr fontId="2"/>
  </si>
  <si>
    <t>この加入依頼書は、6枚とも全て都道府県町村会に提出ください。</t>
    <rPh sb="2" eb="4">
      <t>カニュウ</t>
    </rPh>
    <rPh sb="4" eb="7">
      <t>イライショ</t>
    </rPh>
    <rPh sb="10" eb="11">
      <t>マイ</t>
    </rPh>
    <rPh sb="13" eb="14">
      <t>スベ</t>
    </rPh>
    <rPh sb="15" eb="19">
      <t>トドウフケン</t>
    </rPh>
    <rPh sb="19" eb="22">
      <t>チョウソンカイ</t>
    </rPh>
    <rPh sb="23" eb="25">
      <t>テイシュツ</t>
    </rPh>
    <phoneticPr fontId="2"/>
  </si>
  <si>
    <t>「その他」は住民活動者および避難支援者賠償責任保険と緊急銃猟対応費用保険を指します。</t>
    <phoneticPr fontId="2"/>
  </si>
  <si>
    <t>（※4）</t>
    <phoneticPr fontId="2"/>
  </si>
  <si>
    <t>神奈川県</t>
    <rPh sb="0" eb="4">
      <t>カナガワケン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</si>
</sst>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quot;円&quot;"/>
    <numFmt numFmtId="179" formatCode="0.0_);[Red]\(0.0\)"/>
  </numFmts>
  <fonts count="16">
    <font>
      <sz val="11"/>
      <color theme="1"/>
      <name val="游ゴシック"/>
      <family val="2"/>
      <charset val="128"/>
      <scheme val="minor"/>
    </font>
    <font>
      <sz val="11"/>
      <color theme="1"/>
      <name val="メイリオ"/>
      <family val="3"/>
      <charset val="128"/>
    </font>
    <font>
      <sz val="6"/>
      <name val="游ゴシック"/>
      <family val="2"/>
      <charset val="128"/>
      <scheme val="minor"/>
    </font>
    <font>
      <sz val="9"/>
      <color theme="1"/>
      <name val="メイリオ"/>
      <family val="3"/>
      <charset val="128"/>
    </font>
    <font>
      <sz val="18"/>
      <color theme="1"/>
      <name val="メイリオ"/>
      <family val="3"/>
      <charset val="128"/>
    </font>
    <font>
      <sz val="8"/>
      <color theme="1"/>
      <name val="メイリオ"/>
      <family val="3"/>
      <charset val="128"/>
    </font>
    <font>
      <u val="double"/>
      <sz val="18"/>
      <color theme="1"/>
      <name val="メイリオ"/>
      <family val="3"/>
      <charset val="128"/>
    </font>
    <font>
      <sz val="10"/>
      <color theme="1"/>
      <name val="メイリオ"/>
      <family val="3"/>
      <charset val="128"/>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
      <sz val="11"/>
      <color theme="1"/>
      <name val="游ゴシック"/>
      <family val="2"/>
      <charset val="128"/>
      <scheme val="minor"/>
    </font>
    <font>
      <sz val="12"/>
      <color theme="1"/>
      <name val="メイリオ"/>
      <family val="3"/>
      <charset val="128"/>
    </font>
    <font>
      <vertAlign val="superscript"/>
      <sz val="9"/>
      <color theme="1"/>
      <name val="メイリオ"/>
      <family val="3"/>
      <charset val="128"/>
    </font>
    <font>
      <sz val="11"/>
      <name val="メイリオ"/>
      <family val="3"/>
      <charset val="128"/>
    </font>
    <font>
      <sz val="10"/>
      <color theme="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Dash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9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center" vertical="center"/>
    </xf>
    <xf numFmtId="0" fontId="1" fillId="0" borderId="2" xfId="0" applyFont="1" applyBorder="1" applyAlignment="1">
      <alignment horizontal="center" vertical="center"/>
    </xf>
    <xf numFmtId="0" fontId="5" fillId="0" borderId="2" xfId="0" applyFont="1" applyBorder="1" applyAlignment="1">
      <alignment horizontal="center" vertical="center"/>
    </xf>
    <xf numFmtId="58" fontId="1" fillId="0" borderId="0" xfId="0" applyNumberFormat="1" applyFont="1" applyAlignment="1">
      <alignment horizontal="center" vertical="center"/>
    </xf>
    <xf numFmtId="0" fontId="1" fillId="0" borderId="7" xfId="0" applyFont="1" applyBorder="1">
      <alignment vertical="center"/>
    </xf>
    <xf numFmtId="0" fontId="1" fillId="0" borderId="8" xfId="0" applyFont="1" applyBorder="1">
      <alignment vertical="center"/>
    </xf>
    <xf numFmtId="0" fontId="1"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1" fillId="0" borderId="10" xfId="0" applyFont="1"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3" xfId="0" applyBorder="1" applyAlignment="1">
      <alignment horizontal="center" vertical="center"/>
    </xf>
    <xf numFmtId="0" fontId="0" fillId="0" borderId="14" xfId="0" applyBorder="1">
      <alignment vertical="center"/>
    </xf>
    <xf numFmtId="0" fontId="1" fillId="0" borderId="18" xfId="0" applyFont="1" applyBorder="1">
      <alignment vertical="center"/>
    </xf>
    <xf numFmtId="0" fontId="1" fillId="0" borderId="19" xfId="0" applyFont="1" applyBorder="1">
      <alignment vertical="center"/>
    </xf>
    <xf numFmtId="0" fontId="1" fillId="0" borderId="11" xfId="0" applyFont="1" applyBorder="1">
      <alignment vertical="center"/>
    </xf>
    <xf numFmtId="0" fontId="3" fillId="0" borderId="0" xfId="0" applyFont="1">
      <alignment vertical="center"/>
    </xf>
    <xf numFmtId="0" fontId="0" fillId="0" borderId="23" xfId="0" applyBorder="1" applyAlignment="1">
      <alignment horizontal="center"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0" fillId="0" borderId="23" xfId="0" applyFont="1" applyBorder="1">
      <alignment vertical="center"/>
    </xf>
    <xf numFmtId="0" fontId="3" fillId="0" borderId="24" xfId="0" applyFont="1" applyBorder="1" applyAlignment="1">
      <alignment horizontal="center" vertical="center"/>
    </xf>
    <xf numFmtId="178" fontId="3" fillId="0" borderId="24" xfId="0" applyNumberFormat="1" applyFont="1" applyBorder="1" applyAlignment="1">
      <alignment horizontal="right" vertical="center"/>
    </xf>
    <xf numFmtId="0" fontId="3" fillId="0" borderId="3" xfId="0" applyFont="1" applyBorder="1" applyAlignment="1">
      <alignment horizontal="center" vertical="center"/>
    </xf>
    <xf numFmtId="178" fontId="3" fillId="0" borderId="4" xfId="0" applyNumberFormat="1" applyFont="1" applyBorder="1" applyAlignment="1">
      <alignment horizontal="right" vertic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178" fontId="3" fillId="0" borderId="28" xfId="0" applyNumberFormat="1" applyFont="1" applyBorder="1" applyAlignment="1">
      <alignment horizontal="right" vertical="center"/>
    </xf>
    <xf numFmtId="178" fontId="3" fillId="0" borderId="6" xfId="0" applyNumberFormat="1" applyFont="1" applyBorder="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7" fillId="0" borderId="0" xfId="0" applyFont="1" applyAlignment="1">
      <alignment vertical="center" wrapText="1"/>
    </xf>
    <xf numFmtId="49" fontId="7" fillId="0" borderId="0" xfId="0" applyNumberFormat="1" applyFont="1">
      <alignment vertical="center"/>
    </xf>
    <xf numFmtId="0" fontId="7" fillId="0" borderId="0" xfId="0" applyFont="1" applyAlignment="1">
      <alignment vertical="top"/>
    </xf>
    <xf numFmtId="0" fontId="14"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15" fillId="0" borderId="0" xfId="0" applyFont="1">
      <alignment vertical="center"/>
    </xf>
    <xf numFmtId="176" fontId="7" fillId="0" borderId="0" xfId="0" applyNumberFormat="1" applyFont="1">
      <alignment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0" fillId="3" borderId="23" xfId="0" applyFont="1" applyFill="1" applyBorder="1" applyProtection="1">
      <alignment vertical="center"/>
      <protection locked="0"/>
    </xf>
    <xf numFmtId="179" fontId="15" fillId="0" borderId="0" xfId="0" applyNumberFormat="1" applyFont="1">
      <alignment vertical="center"/>
    </xf>
    <xf numFmtId="176" fontId="15" fillId="0" borderId="0" xfId="0" applyNumberFormat="1" applyFont="1">
      <alignment vertical="center"/>
    </xf>
    <xf numFmtId="0" fontId="7" fillId="0" borderId="0" xfId="0" applyFont="1" applyAlignment="1">
      <alignment horizontal="left" vertical="top" wrapText="1"/>
    </xf>
    <xf numFmtId="0" fontId="3" fillId="2" borderId="26"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left" vertical="top"/>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8" xfId="0" applyBorder="1" applyAlignment="1">
      <alignment horizontal="center" vertical="center"/>
    </xf>
    <xf numFmtId="0" fontId="1" fillId="0" borderId="1"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2" xfId="0" applyFont="1" applyBorder="1" applyAlignment="1">
      <alignment horizontal="center" vertical="center"/>
    </xf>
    <xf numFmtId="0" fontId="1" fillId="0" borderId="36" xfId="0" applyFont="1" applyBorder="1" applyAlignment="1">
      <alignment horizontal="center" vertical="center"/>
    </xf>
    <xf numFmtId="177" fontId="1" fillId="0" borderId="1" xfId="0" applyNumberFormat="1" applyFont="1" applyBorder="1" applyAlignment="1">
      <alignment horizontal="center" vertical="center"/>
    </xf>
    <xf numFmtId="0" fontId="0" fillId="0" borderId="1" xfId="0" applyBorder="1" applyAlignment="1">
      <alignment horizontal="center" vertical="center"/>
    </xf>
    <xf numFmtId="176"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176" fontId="12" fillId="0" borderId="1" xfId="0" applyNumberFormat="1" applyFont="1" applyBorder="1" applyAlignment="1">
      <alignment horizontal="center" vertical="center"/>
    </xf>
    <xf numFmtId="38" fontId="12" fillId="0" borderId="1" xfId="1" applyFont="1" applyFill="1" applyBorder="1" applyAlignment="1">
      <alignment horizontal="center" vertical="center"/>
    </xf>
    <xf numFmtId="38" fontId="12" fillId="0" borderId="1" xfId="1"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cellXfs>
  <cellStyles count="2">
    <cellStyle name="桁区切り" xfId="1" builtinId="6"/>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247651</xdr:colOff>
      <xdr:row>1</xdr:row>
      <xdr:rowOff>19050</xdr:rowOff>
    </xdr:from>
    <xdr:to>
      <xdr:col>14</xdr:col>
      <xdr:colOff>209550</xdr:colOff>
      <xdr:row>3</xdr:row>
      <xdr:rowOff>9525</xdr:rowOff>
    </xdr:to>
    <xdr:sp macro="" textlink="">
      <xdr:nvSpPr>
        <xdr:cNvPr id="2049" name="Text Box 1">
          <a:extLst>
            <a:ext uri="{FF2B5EF4-FFF2-40B4-BE49-F238E27FC236}">
              <a16:creationId xmlns:a16="http://schemas.microsoft.com/office/drawing/2014/main" id="{A359F12D-9805-4055-8BF2-7DDF5E7C47C4}"/>
            </a:ext>
          </a:extLst>
        </xdr:cNvPr>
        <xdr:cNvSpPr txBox="1">
          <a:spLocks noChangeArrowheads="1"/>
        </xdr:cNvSpPr>
      </xdr:nvSpPr>
      <xdr:spPr bwMode="auto">
        <a:xfrm>
          <a:off x="619126" y="257175"/>
          <a:ext cx="6315074" cy="428625"/>
        </a:xfrm>
        <a:prstGeom prst="rect">
          <a:avLst/>
        </a:prstGeom>
        <a:solidFill>
          <a:srgbClr val="FFFFFF"/>
        </a:solidFill>
        <a:ln w="19050" cmpd="sng">
          <a:solidFill>
            <a:srgbClr val="000000"/>
          </a:solidFill>
          <a:prstDash val="solid"/>
          <a:miter lim="800000"/>
          <a:headEnd/>
          <a:tailEnd/>
          <a:extLst>
            <a:ext uri="{C807C97D-BFC1-408E-A445-0C87EB9F89A2}">
              <ask:lineSketchStyleProps xmlns:ask="http://schemas.microsoft.com/office/drawing/2018/sketchyshapes" sd="1219033472">
                <a:custGeom>
                  <a:avLst/>
                  <a:gdLst>
                    <a:gd name="connsiteX0" fmla="*/ 0 w 6315074"/>
                    <a:gd name="connsiteY0" fmla="*/ 0 h 428625"/>
                    <a:gd name="connsiteX1" fmla="*/ 6315074 w 6315074"/>
                    <a:gd name="connsiteY1" fmla="*/ 0 h 428625"/>
                    <a:gd name="connsiteX2" fmla="*/ 6315074 w 6315074"/>
                    <a:gd name="connsiteY2" fmla="*/ 428625 h 428625"/>
                    <a:gd name="connsiteX3" fmla="*/ 0 w 6315074"/>
                    <a:gd name="connsiteY3" fmla="*/ 428625 h 428625"/>
                    <a:gd name="connsiteX4" fmla="*/ 0 w 6315074"/>
                    <a:gd name="connsiteY4" fmla="*/ 0 h 4286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315074" h="428625" fill="none" extrusionOk="0">
                      <a:moveTo>
                        <a:pt x="0" y="0"/>
                      </a:moveTo>
                      <a:cubicBezTo>
                        <a:pt x="1042401" y="-49533"/>
                        <a:pt x="4897539" y="-14809"/>
                        <a:pt x="6315074" y="0"/>
                      </a:cubicBezTo>
                      <a:cubicBezTo>
                        <a:pt x="6298484" y="146936"/>
                        <a:pt x="6314434" y="381553"/>
                        <a:pt x="6315074" y="428625"/>
                      </a:cubicBezTo>
                      <a:cubicBezTo>
                        <a:pt x="5514331" y="380394"/>
                        <a:pt x="2138282" y="513080"/>
                        <a:pt x="0" y="428625"/>
                      </a:cubicBezTo>
                      <a:cubicBezTo>
                        <a:pt x="-20702" y="375252"/>
                        <a:pt x="-15370" y="159633"/>
                        <a:pt x="0" y="0"/>
                      </a:cubicBezTo>
                      <a:close/>
                    </a:path>
                    <a:path w="6315074" h="428625" stroke="0" extrusionOk="0">
                      <a:moveTo>
                        <a:pt x="0" y="0"/>
                      </a:moveTo>
                      <a:cubicBezTo>
                        <a:pt x="1530681" y="118645"/>
                        <a:pt x="4298823" y="116012"/>
                        <a:pt x="6315074" y="0"/>
                      </a:cubicBezTo>
                      <a:cubicBezTo>
                        <a:pt x="6307791" y="167516"/>
                        <a:pt x="6314666" y="259137"/>
                        <a:pt x="6315074" y="428625"/>
                      </a:cubicBezTo>
                      <a:cubicBezTo>
                        <a:pt x="3338430" y="563225"/>
                        <a:pt x="656212" y="271429"/>
                        <a:pt x="0" y="428625"/>
                      </a:cubicBezTo>
                      <a:cubicBezTo>
                        <a:pt x="4192" y="261985"/>
                        <a:pt x="-5851" y="54291"/>
                        <a:pt x="0" y="0"/>
                      </a:cubicBezTo>
                      <a:close/>
                    </a:path>
                  </a:pathLst>
                </a:custGeom>
                <ask:type>
                  <ask:lineSketchNone/>
                </ask:type>
              </ask:lineSketchStyleProps>
            </a:ext>
          </a:extLst>
        </a:ln>
      </xdr:spPr>
      <xdr:txBody>
        <a:bodyPr vertOverflow="clip" wrap="square" lIns="27432" tIns="41148" rIns="0" bIns="0" anchor="ctr" upright="1"/>
        <a:lstStyle/>
        <a:p>
          <a:pPr algn="ctr" rtl="0">
            <a:defRPr sz="1000"/>
          </a:pPr>
          <a:r>
            <a:rPr lang="ja-JP" altLang="en-US" sz="1800" b="0" i="0" u="none" strike="noStrike" baseline="0">
              <a:solidFill>
                <a:srgbClr val="000000"/>
              </a:solidFill>
              <a:latin typeface="メイリオ" panose="020B0604030504040204" pitchFamily="50" charset="-128"/>
              <a:ea typeface="メイリオ" panose="020B0604030504040204" pitchFamily="50" charset="-128"/>
            </a:rPr>
            <a:t>全国町村会総合賠償補償保険制度加入のご案内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view="pageBreakPreview" topLeftCell="A15" zoomScaleNormal="100" zoomScaleSheetLayoutView="100" workbookViewId="0">
      <selection activeCell="O29" sqref="O29"/>
    </sheetView>
  </sheetViews>
  <sheetFormatPr defaultColWidth="8.75" defaultRowHeight="18.75"/>
  <cols>
    <col min="1" max="1" width="4.25" style="2" customWidth="1"/>
    <col min="2" max="3" width="8.5" style="2" customWidth="1"/>
    <col min="4" max="8" width="4.5" style="2" bestFit="1" customWidth="1"/>
    <col min="9" max="9" width="5.375" style="2" bestFit="1" customWidth="1"/>
    <col min="10" max="10" width="7.5" style="2" bestFit="1" customWidth="1"/>
    <col min="11" max="11" width="6" style="2" bestFit="1" customWidth="1"/>
    <col min="12" max="12" width="7.5" style="2" bestFit="1" customWidth="1"/>
    <col min="13" max="13" width="8.375" style="2" bestFit="1" customWidth="1"/>
    <col min="14" max="14" width="9.5" style="2" bestFit="1" customWidth="1"/>
    <col min="15" max="15" width="9.75" style="2" bestFit="1" customWidth="1"/>
    <col min="16" max="16384" width="8.75" style="2"/>
  </cols>
  <sheetData>
    <row r="1" spans="1:15">
      <c r="B1" s="41" t="s">
        <v>108</v>
      </c>
    </row>
    <row r="2" spans="1:15" ht="17.850000000000001" customHeight="1">
      <c r="B2" s="42"/>
      <c r="C2" s="42"/>
      <c r="D2" s="42"/>
      <c r="E2" s="42"/>
      <c r="F2" s="42"/>
      <c r="G2" s="42"/>
      <c r="H2" s="42"/>
      <c r="I2" s="42"/>
      <c r="J2" s="42"/>
      <c r="K2" s="42"/>
      <c r="L2" s="42"/>
      <c r="M2" s="42"/>
      <c r="N2" s="42"/>
    </row>
    <row r="3" spans="1:15" ht="17.850000000000001" customHeight="1">
      <c r="B3" s="42"/>
      <c r="C3" s="42"/>
      <c r="D3" s="42"/>
      <c r="E3" s="42"/>
      <c r="F3" s="42"/>
      <c r="G3" s="42"/>
      <c r="H3" s="42"/>
      <c r="I3" s="42"/>
      <c r="J3" s="42"/>
      <c r="K3" s="42"/>
      <c r="L3" s="42"/>
      <c r="M3" s="42"/>
      <c r="N3" s="42"/>
    </row>
    <row r="4" spans="1:15" ht="14.1" customHeight="1"/>
    <row r="5" spans="1:15" s="37" customFormat="1" ht="33.75" customHeight="1">
      <c r="A5" s="51" t="s">
        <v>100</v>
      </c>
      <c r="B5" s="51"/>
      <c r="C5" s="51"/>
      <c r="D5" s="51"/>
      <c r="E5" s="51"/>
      <c r="F5" s="51"/>
      <c r="G5" s="51"/>
      <c r="H5" s="51"/>
      <c r="I5" s="51"/>
      <c r="J5" s="51"/>
      <c r="K5" s="51"/>
      <c r="L5" s="51"/>
      <c r="M5" s="51"/>
      <c r="N5" s="51"/>
      <c r="O5" s="51"/>
    </row>
    <row r="6" spans="1:15" s="37" customFormat="1" ht="14.1" customHeight="1">
      <c r="A6" s="38"/>
      <c r="B6" s="38"/>
      <c r="C6" s="38"/>
      <c r="D6" s="38"/>
      <c r="E6" s="38"/>
      <c r="F6" s="38"/>
      <c r="G6" s="38"/>
      <c r="H6" s="38"/>
      <c r="I6" s="38"/>
      <c r="J6" s="38"/>
      <c r="K6" s="38"/>
      <c r="L6" s="38"/>
      <c r="M6" s="38"/>
      <c r="N6" s="38"/>
      <c r="O6" s="38"/>
    </row>
    <row r="7" spans="1:15" s="37" customFormat="1" ht="18.75" customHeight="1">
      <c r="A7" s="37" t="s">
        <v>5</v>
      </c>
    </row>
    <row r="8" spans="1:15" s="37" customFormat="1" ht="17.25" thickBot="1">
      <c r="A8" s="37" t="s">
        <v>71</v>
      </c>
    </row>
    <row r="9" spans="1:15" ht="16.5" customHeight="1">
      <c r="A9" s="63" t="s">
        <v>80</v>
      </c>
      <c r="B9" s="52" t="s">
        <v>72</v>
      </c>
      <c r="C9" s="52"/>
      <c r="D9" s="52"/>
      <c r="E9" s="52"/>
      <c r="F9" s="52"/>
      <c r="G9" s="52"/>
      <c r="H9" s="52"/>
      <c r="I9" s="52"/>
      <c r="J9" s="52" t="s">
        <v>75</v>
      </c>
      <c r="K9" s="52"/>
      <c r="L9" s="53" t="s">
        <v>81</v>
      </c>
      <c r="M9" s="52"/>
      <c r="N9" s="52"/>
      <c r="O9" s="54"/>
    </row>
    <row r="10" spans="1:15" ht="23.25" customHeight="1">
      <c r="A10" s="64"/>
      <c r="B10" s="60" t="s">
        <v>1</v>
      </c>
      <c r="C10" s="60" t="s">
        <v>2</v>
      </c>
      <c r="D10" s="59" t="s">
        <v>0</v>
      </c>
      <c r="E10" s="59" t="s">
        <v>3</v>
      </c>
      <c r="F10" s="59" t="s">
        <v>4</v>
      </c>
      <c r="G10" s="60" t="s">
        <v>109</v>
      </c>
      <c r="H10" s="59" t="s">
        <v>73</v>
      </c>
      <c r="I10" s="59" t="s">
        <v>110</v>
      </c>
      <c r="J10" s="59" t="s">
        <v>82</v>
      </c>
      <c r="K10" s="59" t="s">
        <v>74</v>
      </c>
      <c r="L10" s="59" t="s">
        <v>79</v>
      </c>
      <c r="M10" s="55" t="s">
        <v>76</v>
      </c>
      <c r="N10" s="55" t="s">
        <v>77</v>
      </c>
      <c r="O10" s="56" t="s">
        <v>78</v>
      </c>
    </row>
    <row r="11" spans="1:15" ht="23.25" customHeight="1">
      <c r="A11" s="64"/>
      <c r="B11" s="61"/>
      <c r="C11" s="61"/>
      <c r="D11" s="59"/>
      <c r="E11" s="59"/>
      <c r="F11" s="59"/>
      <c r="G11" s="61"/>
      <c r="H11" s="62"/>
      <c r="I11" s="62"/>
      <c r="J11" s="59"/>
      <c r="K11" s="59"/>
      <c r="L11" s="59"/>
      <c r="M11" s="55"/>
      <c r="N11" s="55"/>
      <c r="O11" s="56"/>
    </row>
    <row r="12" spans="1:15" ht="17.850000000000001" customHeight="1">
      <c r="A12" s="30">
        <v>1</v>
      </c>
      <c r="B12" s="28" t="s">
        <v>6</v>
      </c>
      <c r="C12" s="28" t="s">
        <v>11</v>
      </c>
      <c r="D12" s="28" t="s">
        <v>13</v>
      </c>
      <c r="E12" s="28" t="s">
        <v>13</v>
      </c>
      <c r="F12" s="28" t="s">
        <v>13</v>
      </c>
      <c r="G12" s="28" t="s">
        <v>13</v>
      </c>
      <c r="H12" s="28" t="s">
        <v>14</v>
      </c>
      <c r="I12" s="28" t="s">
        <v>7</v>
      </c>
      <c r="J12" s="28" t="s">
        <v>7</v>
      </c>
      <c r="K12" s="28" t="s">
        <v>7</v>
      </c>
      <c r="L12" s="29">
        <v>50</v>
      </c>
      <c r="M12" s="29">
        <v>54.2</v>
      </c>
      <c r="N12" s="29">
        <v>63</v>
      </c>
      <c r="O12" s="31">
        <v>67.199999999999989</v>
      </c>
    </row>
    <row r="13" spans="1:15" ht="17.850000000000001" customHeight="1">
      <c r="A13" s="30">
        <v>2</v>
      </c>
      <c r="B13" s="28" t="s">
        <v>6</v>
      </c>
      <c r="C13" s="28" t="s">
        <v>11</v>
      </c>
      <c r="D13" s="28" t="s">
        <v>13</v>
      </c>
      <c r="E13" s="28" t="s">
        <v>13</v>
      </c>
      <c r="F13" s="28" t="s">
        <v>13</v>
      </c>
      <c r="G13" s="28" t="s">
        <v>13</v>
      </c>
      <c r="H13" s="28" t="s">
        <v>17</v>
      </c>
      <c r="I13" s="28" t="s">
        <v>7</v>
      </c>
      <c r="J13" s="28" t="s">
        <v>7</v>
      </c>
      <c r="K13" s="28" t="s">
        <v>7</v>
      </c>
      <c r="L13" s="29">
        <v>58.6</v>
      </c>
      <c r="M13" s="29">
        <v>62.800000000000004</v>
      </c>
      <c r="N13" s="29">
        <v>71.600000000000009</v>
      </c>
      <c r="O13" s="31">
        <v>75.8</v>
      </c>
    </row>
    <row r="14" spans="1:15" ht="17.850000000000001" customHeight="1">
      <c r="A14" s="30">
        <v>3</v>
      </c>
      <c r="B14" s="28" t="s">
        <v>7</v>
      </c>
      <c r="C14" s="28" t="s">
        <v>12</v>
      </c>
      <c r="D14" s="28" t="s">
        <v>13</v>
      </c>
      <c r="E14" s="28" t="s">
        <v>13</v>
      </c>
      <c r="F14" s="28" t="s">
        <v>13</v>
      </c>
      <c r="G14" s="28" t="s">
        <v>13</v>
      </c>
      <c r="H14" s="28" t="s">
        <v>17</v>
      </c>
      <c r="I14" s="28" t="s">
        <v>7</v>
      </c>
      <c r="J14" s="28" t="s">
        <v>7</v>
      </c>
      <c r="K14" s="28" t="s">
        <v>7</v>
      </c>
      <c r="L14" s="29">
        <v>70.100000000000009</v>
      </c>
      <c r="M14" s="29">
        <v>74.300000000000011</v>
      </c>
      <c r="N14" s="29">
        <v>83.100000000000009</v>
      </c>
      <c r="O14" s="31">
        <v>87.300000000000011</v>
      </c>
    </row>
    <row r="15" spans="1:15" ht="17.850000000000001" customHeight="1">
      <c r="A15" s="30">
        <v>4</v>
      </c>
      <c r="B15" s="28" t="s">
        <v>7</v>
      </c>
      <c r="C15" s="28" t="s">
        <v>12</v>
      </c>
      <c r="D15" s="28" t="s">
        <v>13</v>
      </c>
      <c r="E15" s="28" t="s">
        <v>13</v>
      </c>
      <c r="F15" s="28" t="s">
        <v>13</v>
      </c>
      <c r="G15" s="28" t="s">
        <v>13</v>
      </c>
      <c r="H15" s="28" t="s">
        <v>15</v>
      </c>
      <c r="I15" s="28" t="s">
        <v>7</v>
      </c>
      <c r="J15" s="28" t="s">
        <v>7</v>
      </c>
      <c r="K15" s="28" t="s">
        <v>7</v>
      </c>
      <c r="L15" s="29">
        <v>77.600000000000009</v>
      </c>
      <c r="M15" s="29">
        <v>81.800000000000011</v>
      </c>
      <c r="N15" s="29">
        <v>90.600000000000009</v>
      </c>
      <c r="O15" s="31">
        <v>94.800000000000011</v>
      </c>
    </row>
    <row r="16" spans="1:15" ht="17.850000000000001" customHeight="1">
      <c r="A16" s="30">
        <v>5</v>
      </c>
      <c r="B16" s="28" t="s">
        <v>8</v>
      </c>
      <c r="C16" s="28" t="s">
        <v>12</v>
      </c>
      <c r="D16" s="28" t="s">
        <v>13</v>
      </c>
      <c r="E16" s="28" t="s">
        <v>13</v>
      </c>
      <c r="F16" s="28" t="s">
        <v>13</v>
      </c>
      <c r="G16" s="28" t="s">
        <v>13</v>
      </c>
      <c r="H16" s="28" t="s">
        <v>17</v>
      </c>
      <c r="I16" s="28" t="s">
        <v>7</v>
      </c>
      <c r="J16" s="28" t="s">
        <v>7</v>
      </c>
      <c r="K16" s="28" t="s">
        <v>7</v>
      </c>
      <c r="L16" s="29">
        <v>78.7</v>
      </c>
      <c r="M16" s="29">
        <v>82.9</v>
      </c>
      <c r="N16" s="29">
        <v>91.7</v>
      </c>
      <c r="O16" s="31">
        <v>95.9</v>
      </c>
    </row>
    <row r="17" spans="1:15" ht="17.850000000000001" customHeight="1">
      <c r="A17" s="30">
        <v>6</v>
      </c>
      <c r="B17" s="28" t="s">
        <v>8</v>
      </c>
      <c r="C17" s="28" t="s">
        <v>12</v>
      </c>
      <c r="D17" s="28" t="s">
        <v>13</v>
      </c>
      <c r="E17" s="28" t="s">
        <v>13</v>
      </c>
      <c r="F17" s="28" t="s">
        <v>13</v>
      </c>
      <c r="G17" s="28" t="s">
        <v>13</v>
      </c>
      <c r="H17" s="28" t="s">
        <v>15</v>
      </c>
      <c r="I17" s="28" t="s">
        <v>7</v>
      </c>
      <c r="J17" s="28" t="s">
        <v>7</v>
      </c>
      <c r="K17" s="28" t="s">
        <v>7</v>
      </c>
      <c r="L17" s="29">
        <v>86.2</v>
      </c>
      <c r="M17" s="29">
        <v>90.4</v>
      </c>
      <c r="N17" s="29">
        <v>99.2</v>
      </c>
      <c r="O17" s="31">
        <v>103.4</v>
      </c>
    </row>
    <row r="18" spans="1:15" ht="17.850000000000001" customHeight="1">
      <c r="A18" s="30">
        <v>7</v>
      </c>
      <c r="B18" s="28" t="s">
        <v>9</v>
      </c>
      <c r="C18" s="28" t="s">
        <v>12</v>
      </c>
      <c r="D18" s="28" t="s">
        <v>13</v>
      </c>
      <c r="E18" s="28" t="s">
        <v>13</v>
      </c>
      <c r="F18" s="28" t="s">
        <v>13</v>
      </c>
      <c r="G18" s="28" t="s">
        <v>13</v>
      </c>
      <c r="H18" s="28" t="s">
        <v>15</v>
      </c>
      <c r="I18" s="28" t="s">
        <v>9</v>
      </c>
      <c r="J18" s="28" t="s">
        <v>9</v>
      </c>
      <c r="K18" s="28" t="s">
        <v>7</v>
      </c>
      <c r="L18" s="29">
        <v>89.4</v>
      </c>
      <c r="M18" s="29">
        <v>93.600000000000009</v>
      </c>
      <c r="N18" s="29">
        <v>102.4</v>
      </c>
      <c r="O18" s="31">
        <v>106.60000000000001</v>
      </c>
    </row>
    <row r="19" spans="1:15" ht="17.850000000000001" customHeight="1">
      <c r="A19" s="30">
        <v>8</v>
      </c>
      <c r="B19" s="28" t="s">
        <v>9</v>
      </c>
      <c r="C19" s="28" t="s">
        <v>12</v>
      </c>
      <c r="D19" s="28" t="s">
        <v>13</v>
      </c>
      <c r="E19" s="28" t="s">
        <v>13</v>
      </c>
      <c r="F19" s="28" t="s">
        <v>13</v>
      </c>
      <c r="G19" s="28" t="s">
        <v>13</v>
      </c>
      <c r="H19" s="28" t="s">
        <v>16</v>
      </c>
      <c r="I19" s="28" t="s">
        <v>9</v>
      </c>
      <c r="J19" s="28" t="s">
        <v>9</v>
      </c>
      <c r="K19" s="28" t="s">
        <v>7</v>
      </c>
      <c r="L19" s="29">
        <v>93.8</v>
      </c>
      <c r="M19" s="29">
        <v>98</v>
      </c>
      <c r="N19" s="29">
        <v>106.8</v>
      </c>
      <c r="O19" s="31">
        <v>111</v>
      </c>
    </row>
    <row r="20" spans="1:15" ht="17.850000000000001" customHeight="1">
      <c r="A20" s="30">
        <v>9</v>
      </c>
      <c r="B20" s="28" t="s">
        <v>9</v>
      </c>
      <c r="C20" s="28" t="s">
        <v>7</v>
      </c>
      <c r="D20" s="28" t="s">
        <v>13</v>
      </c>
      <c r="E20" s="28" t="s">
        <v>13</v>
      </c>
      <c r="F20" s="28" t="s">
        <v>13</v>
      </c>
      <c r="G20" s="28" t="s">
        <v>13</v>
      </c>
      <c r="H20" s="28" t="s">
        <v>16</v>
      </c>
      <c r="I20" s="28" t="s">
        <v>9</v>
      </c>
      <c r="J20" s="28" t="s">
        <v>9</v>
      </c>
      <c r="K20" s="28" t="s">
        <v>7</v>
      </c>
      <c r="L20" s="29">
        <v>95.1</v>
      </c>
      <c r="M20" s="29">
        <v>99.3</v>
      </c>
      <c r="N20" s="29">
        <v>108.1</v>
      </c>
      <c r="O20" s="31">
        <v>112.3</v>
      </c>
    </row>
    <row r="21" spans="1:15" ht="17.850000000000001" customHeight="1" thickBot="1">
      <c r="A21" s="32">
        <v>10</v>
      </c>
      <c r="B21" s="33" t="s">
        <v>10</v>
      </c>
      <c r="C21" s="33" t="s">
        <v>7</v>
      </c>
      <c r="D21" s="33" t="s">
        <v>13</v>
      </c>
      <c r="E21" s="33" t="s">
        <v>13</v>
      </c>
      <c r="F21" s="33" t="s">
        <v>13</v>
      </c>
      <c r="G21" s="33" t="s">
        <v>13</v>
      </c>
      <c r="H21" s="33" t="s">
        <v>16</v>
      </c>
      <c r="I21" s="33" t="s">
        <v>9</v>
      </c>
      <c r="J21" s="33" t="s">
        <v>9</v>
      </c>
      <c r="K21" s="33" t="s">
        <v>7</v>
      </c>
      <c r="L21" s="34">
        <v>102.8</v>
      </c>
      <c r="M21" s="34">
        <v>107</v>
      </c>
      <c r="N21" s="34">
        <v>115.8</v>
      </c>
      <c r="O21" s="35">
        <v>120</v>
      </c>
    </row>
    <row r="22" spans="1:15" ht="15.6" customHeight="1">
      <c r="A22" s="36" t="s">
        <v>83</v>
      </c>
      <c r="B22" s="22" t="s">
        <v>84</v>
      </c>
      <c r="C22" s="22"/>
      <c r="D22" s="22"/>
      <c r="E22" s="22"/>
      <c r="F22" s="22"/>
      <c r="G22" s="22"/>
      <c r="H22" s="22"/>
      <c r="I22" s="22"/>
      <c r="J22" s="22"/>
      <c r="K22" s="22"/>
      <c r="L22" s="22"/>
      <c r="M22" s="22"/>
      <c r="N22" s="22"/>
      <c r="O22" s="22"/>
    </row>
    <row r="23" spans="1:15" ht="15.6" customHeight="1">
      <c r="A23" s="36" t="s">
        <v>85</v>
      </c>
      <c r="B23" s="22" t="s">
        <v>86</v>
      </c>
      <c r="C23" s="22"/>
      <c r="D23" s="22"/>
      <c r="E23" s="22"/>
      <c r="F23" s="22"/>
      <c r="G23" s="22"/>
      <c r="H23" s="22"/>
      <c r="I23" s="22"/>
      <c r="J23" s="22"/>
      <c r="K23" s="22"/>
      <c r="L23" s="22"/>
      <c r="M23" s="22"/>
      <c r="N23" s="22"/>
      <c r="O23" s="22"/>
    </row>
    <row r="24" spans="1:15" ht="15.6" customHeight="1">
      <c r="A24" s="36" t="s">
        <v>87</v>
      </c>
      <c r="B24" s="22" t="s">
        <v>88</v>
      </c>
      <c r="C24" s="22"/>
      <c r="D24" s="22"/>
      <c r="E24" s="22"/>
      <c r="F24" s="22"/>
      <c r="G24" s="22"/>
      <c r="H24" s="22"/>
      <c r="I24" s="22"/>
      <c r="J24" s="22"/>
      <c r="K24" s="36"/>
      <c r="L24" s="36"/>
      <c r="M24" s="22"/>
      <c r="N24" s="22"/>
      <c r="O24" s="22"/>
    </row>
    <row r="25" spans="1:15" ht="15.6" customHeight="1">
      <c r="A25" s="22"/>
      <c r="B25" s="22" t="s">
        <v>89</v>
      </c>
      <c r="C25" s="22"/>
      <c r="D25" s="22"/>
      <c r="E25" s="22"/>
      <c r="F25" s="22"/>
      <c r="G25" s="22"/>
      <c r="H25" s="22"/>
      <c r="I25" s="22"/>
      <c r="J25" s="22"/>
      <c r="K25" s="36"/>
      <c r="L25" s="36"/>
      <c r="M25" s="22"/>
      <c r="N25" s="22"/>
      <c r="O25" s="22"/>
    </row>
    <row r="26" spans="1:15" s="22" customFormat="1" ht="15.6" customHeight="1">
      <c r="A26" s="36" t="s">
        <v>114</v>
      </c>
      <c r="B26" s="22" t="s">
        <v>113</v>
      </c>
    </row>
    <row r="27" spans="1:15" s="22" customFormat="1" ht="14.1" customHeight="1">
      <c r="A27" s="36"/>
    </row>
    <row r="28" spans="1:15" s="37" customFormat="1" ht="16.5">
      <c r="A28" s="37" t="s">
        <v>18</v>
      </c>
    </row>
    <row r="29" spans="1:15" s="37" customFormat="1" ht="15" customHeight="1">
      <c r="A29" s="39" t="s">
        <v>90</v>
      </c>
      <c r="B29" s="39" t="s">
        <v>91</v>
      </c>
    </row>
    <row r="30" spans="1:15" s="37" customFormat="1" ht="33.950000000000003" customHeight="1">
      <c r="B30" s="51" t="s">
        <v>96</v>
      </c>
      <c r="C30" s="51"/>
      <c r="D30" s="51"/>
      <c r="E30" s="51"/>
      <c r="F30" s="51"/>
      <c r="G30" s="51"/>
      <c r="H30" s="51"/>
      <c r="I30" s="51"/>
      <c r="J30" s="51"/>
      <c r="K30" s="51"/>
      <c r="L30" s="51"/>
      <c r="M30" s="51"/>
      <c r="N30" s="51"/>
      <c r="O30" s="51"/>
    </row>
    <row r="31" spans="1:15" s="37" customFormat="1" ht="18.75" customHeight="1">
      <c r="A31" s="39" t="s">
        <v>92</v>
      </c>
      <c r="B31" s="39" t="s">
        <v>93</v>
      </c>
    </row>
    <row r="32" spans="1:15" s="37" customFormat="1" ht="33.950000000000003" customHeight="1">
      <c r="B32" s="51" t="s">
        <v>97</v>
      </c>
      <c r="C32" s="58"/>
      <c r="D32" s="58"/>
      <c r="E32" s="58"/>
      <c r="F32" s="58"/>
      <c r="G32" s="58"/>
      <c r="H32" s="58"/>
      <c r="I32" s="58"/>
      <c r="J32" s="58"/>
      <c r="K32" s="58"/>
      <c r="L32" s="58"/>
      <c r="M32" s="58"/>
      <c r="N32" s="58"/>
      <c r="O32" s="58"/>
    </row>
    <row r="33" spans="1:15" s="37" customFormat="1" ht="18.75" customHeight="1">
      <c r="A33" s="39" t="s">
        <v>94</v>
      </c>
      <c r="B33" s="39" t="s">
        <v>95</v>
      </c>
    </row>
    <row r="34" spans="1:15" s="37" customFormat="1" ht="33.950000000000003" customHeight="1">
      <c r="A34" s="38"/>
      <c r="B34" s="51" t="s">
        <v>98</v>
      </c>
      <c r="C34" s="51"/>
      <c r="D34" s="51"/>
      <c r="E34" s="51"/>
      <c r="F34" s="51"/>
      <c r="G34" s="51"/>
      <c r="H34" s="51"/>
      <c r="I34" s="51"/>
      <c r="J34" s="51"/>
      <c r="K34" s="51"/>
      <c r="L34" s="51"/>
      <c r="M34" s="51"/>
      <c r="N34" s="51"/>
      <c r="O34" s="51"/>
    </row>
    <row r="35" spans="1:15" s="37" customFormat="1" ht="18.75" customHeight="1">
      <c r="A35" s="57" t="s">
        <v>19</v>
      </c>
      <c r="B35" s="57"/>
      <c r="C35" s="57"/>
      <c r="D35" s="57"/>
      <c r="E35" s="57"/>
    </row>
    <row r="36" spans="1:15" s="37" customFormat="1" ht="186.75" customHeight="1">
      <c r="B36" s="51" t="s">
        <v>99</v>
      </c>
      <c r="C36" s="51"/>
      <c r="D36" s="51"/>
      <c r="E36" s="51"/>
      <c r="F36" s="51"/>
      <c r="G36" s="51"/>
      <c r="H36" s="51"/>
      <c r="I36" s="51"/>
      <c r="J36" s="51"/>
      <c r="K36" s="51"/>
      <c r="L36" s="51"/>
      <c r="M36" s="51"/>
      <c r="N36" s="51"/>
      <c r="O36" s="51"/>
    </row>
    <row r="37" spans="1:15" s="37" customFormat="1" ht="16.5">
      <c r="C37" s="40"/>
      <c r="D37" s="40"/>
      <c r="E37" s="40"/>
      <c r="F37" s="40"/>
      <c r="G37" s="40"/>
      <c r="H37" s="40"/>
      <c r="I37" s="40"/>
      <c r="J37" s="40"/>
      <c r="K37" s="40"/>
      <c r="L37" s="40"/>
      <c r="M37" s="40"/>
      <c r="N37" s="40"/>
      <c r="O37" s="40"/>
    </row>
    <row r="38" spans="1:15" s="37" customFormat="1" ht="16.5">
      <c r="C38" s="40"/>
      <c r="D38" s="40"/>
      <c r="E38" s="40"/>
      <c r="F38" s="40"/>
      <c r="G38" s="40"/>
      <c r="H38" s="40"/>
      <c r="I38" s="40"/>
      <c r="J38" s="40"/>
      <c r="K38" s="40"/>
      <c r="L38" s="40"/>
      <c r="M38" s="40"/>
      <c r="N38" s="40"/>
      <c r="O38" s="40"/>
    </row>
    <row r="39" spans="1:15" s="37" customFormat="1" ht="17.850000000000001" customHeight="1">
      <c r="C39" s="40"/>
      <c r="D39" s="40"/>
      <c r="E39" s="40"/>
      <c r="F39" s="40"/>
      <c r="G39" s="40"/>
      <c r="H39" s="40"/>
      <c r="I39" s="40"/>
      <c r="J39" s="40"/>
      <c r="K39" s="40"/>
      <c r="L39" s="40"/>
      <c r="M39" s="40"/>
      <c r="N39" s="40"/>
      <c r="O39" s="40"/>
    </row>
    <row r="40" spans="1:15" s="37" customFormat="1" ht="17.850000000000001" customHeight="1"/>
    <row r="41" spans="1:15" s="37" customFormat="1" ht="17.850000000000001" customHeight="1">
      <c r="A41" s="38"/>
    </row>
    <row r="42" spans="1:15" s="37" customFormat="1" ht="16.5"/>
  </sheetData>
  <sheetProtection sheet="1" formatCells="0" formatColumns="0" formatRows="0" insertColumns="0" insertRows="0" insertHyperlinks="0" deleteColumns="0" deleteRows="0" sort="0" autoFilter="0" pivotTables="0"/>
  <mergeCells count="24">
    <mergeCell ref="A5:O5"/>
    <mergeCell ref="F10:F11"/>
    <mergeCell ref="E10:E11"/>
    <mergeCell ref="D10:D11"/>
    <mergeCell ref="A9:A11"/>
    <mergeCell ref="K10:K11"/>
    <mergeCell ref="B9:I9"/>
    <mergeCell ref="G10:G11"/>
    <mergeCell ref="B36:O36"/>
    <mergeCell ref="J9:K9"/>
    <mergeCell ref="L9:O9"/>
    <mergeCell ref="N10:N11"/>
    <mergeCell ref="O10:O11"/>
    <mergeCell ref="B30:O30"/>
    <mergeCell ref="A35:E35"/>
    <mergeCell ref="B32:O32"/>
    <mergeCell ref="B34:O34"/>
    <mergeCell ref="M10:M11"/>
    <mergeCell ref="J10:J11"/>
    <mergeCell ref="B10:B11"/>
    <mergeCell ref="C10:C11"/>
    <mergeCell ref="L10:L11"/>
    <mergeCell ref="I10:I11"/>
    <mergeCell ref="H10:H11"/>
  </mergeCells>
  <phoneticPr fontId="2"/>
  <pageMargins left="3.937007874015748E-2" right="3.937007874015748E-2" top="0.19685039370078741" bottom="0.11811023622047245" header="0.31496062992125984" footer="0.31496062992125984"/>
  <pageSetup paperSize="9" scale="94" orientation="portrait" r:id="rId1"/>
  <headerFooter>
    <oddHeader xml:space="preserve">&amp;L
&amp;R
</oddHead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8"/>
  <sheetViews>
    <sheetView showGridLines="0" tabSelected="1" showWhiteSpace="0" view="pageBreakPreview" zoomScaleNormal="100" zoomScaleSheetLayoutView="100" workbookViewId="0">
      <selection activeCell="A5" sqref="A5"/>
    </sheetView>
  </sheetViews>
  <sheetFormatPr defaultColWidth="8.75" defaultRowHeight="18.75"/>
  <cols>
    <col min="1" max="1" width="8.5" customWidth="1"/>
    <col min="2" max="2" width="9.5" customWidth="1"/>
    <col min="3" max="3" width="6.125" customWidth="1"/>
    <col min="4" max="4" width="5.125" customWidth="1"/>
    <col min="5" max="5" width="5.5" customWidth="1"/>
    <col min="6" max="6" width="4.625" customWidth="1"/>
    <col min="7" max="7" width="4.75" style="3" customWidth="1"/>
    <col min="8" max="8" width="6.25" customWidth="1"/>
    <col min="9" max="9" width="5.875" customWidth="1"/>
    <col min="10" max="10" width="4.5" customWidth="1"/>
  </cols>
  <sheetData>
    <row r="1" spans="1:14">
      <c r="K1" s="73" t="s">
        <v>49</v>
      </c>
      <c r="L1" s="73"/>
      <c r="M1" s="73"/>
      <c r="N1" s="73"/>
    </row>
    <row r="2" spans="1:14" ht="18.75" customHeight="1">
      <c r="A2" s="97" t="s">
        <v>115</v>
      </c>
      <c r="B2" s="97"/>
      <c r="C2" s="97" t="s">
        <v>23</v>
      </c>
      <c r="D2" s="97"/>
      <c r="E2" s="97"/>
      <c r="F2" s="97"/>
      <c r="G2" s="97"/>
      <c r="H2" s="97"/>
      <c r="I2" s="1"/>
      <c r="J2" s="1"/>
      <c r="K2" s="97"/>
      <c r="L2" s="97"/>
      <c r="M2" s="97"/>
      <c r="N2" s="2"/>
    </row>
    <row r="3" spans="1:14" ht="19.5" customHeight="1">
      <c r="A3" s="97"/>
      <c r="B3" s="97"/>
      <c r="C3" s="97"/>
      <c r="D3" s="97"/>
      <c r="E3" s="97"/>
      <c r="F3" s="97"/>
      <c r="G3" s="97"/>
      <c r="H3" s="97"/>
      <c r="I3" s="46"/>
      <c r="J3" s="1" t="s">
        <v>22</v>
      </c>
      <c r="K3" s="97"/>
      <c r="L3" s="97"/>
      <c r="M3" s="97"/>
      <c r="N3" s="1" t="s">
        <v>20</v>
      </c>
    </row>
    <row r="4" spans="1:14" ht="19.5" thickBot="1">
      <c r="A4" s="92"/>
      <c r="B4" s="92"/>
      <c r="C4" s="92"/>
      <c r="D4" s="92"/>
      <c r="E4" s="92"/>
      <c r="F4" s="92"/>
      <c r="G4" s="92"/>
      <c r="H4" s="92"/>
      <c r="I4" s="4"/>
      <c r="J4" s="4"/>
      <c r="K4" s="92"/>
      <c r="L4" s="92"/>
      <c r="M4" s="92"/>
      <c r="N4" s="5" t="s">
        <v>21</v>
      </c>
    </row>
    <row r="5" spans="1:14" ht="18.75" customHeight="1">
      <c r="A5" s="2"/>
      <c r="B5" s="2"/>
      <c r="C5" s="2"/>
      <c r="D5" s="2"/>
      <c r="E5" s="2"/>
      <c r="F5" s="2"/>
      <c r="G5" s="1"/>
      <c r="H5" s="2"/>
      <c r="I5" s="2"/>
      <c r="J5" s="2"/>
      <c r="K5" s="2"/>
    </row>
    <row r="6" spans="1:14" ht="18.75" customHeight="1">
      <c r="A6" s="2"/>
      <c r="B6" s="71" t="s">
        <v>24</v>
      </c>
      <c r="C6" s="71"/>
      <c r="D6" s="71"/>
      <c r="E6" s="71"/>
      <c r="F6" s="71"/>
      <c r="G6" s="71"/>
      <c r="H6" s="71"/>
      <c r="I6" s="71"/>
      <c r="J6" s="71"/>
      <c r="K6" s="71"/>
      <c r="L6" s="71"/>
      <c r="M6" s="71"/>
    </row>
    <row r="7" spans="1:14" ht="18.75" customHeight="1">
      <c r="A7" s="2"/>
      <c r="B7" s="71"/>
      <c r="C7" s="71"/>
      <c r="D7" s="71"/>
      <c r="E7" s="71"/>
      <c r="F7" s="71"/>
      <c r="G7" s="71"/>
      <c r="H7" s="71"/>
      <c r="I7" s="71"/>
      <c r="J7" s="71"/>
      <c r="K7" s="71"/>
      <c r="L7" s="71"/>
      <c r="M7" s="71"/>
    </row>
    <row r="8" spans="1:14" ht="18.75" customHeight="1">
      <c r="A8" s="83" t="s">
        <v>25</v>
      </c>
      <c r="B8" s="83"/>
      <c r="C8" s="83"/>
      <c r="D8" s="83"/>
      <c r="E8" s="83"/>
      <c r="F8" s="83"/>
      <c r="G8" s="83"/>
      <c r="H8" s="83"/>
      <c r="I8" s="83"/>
      <c r="J8" s="83"/>
      <c r="K8" s="83"/>
      <c r="L8" s="83"/>
      <c r="M8" s="83"/>
      <c r="N8" s="83"/>
    </row>
    <row r="9" spans="1:14">
      <c r="A9" s="83"/>
      <c r="B9" s="83"/>
      <c r="C9" s="83"/>
      <c r="D9" s="83"/>
      <c r="E9" s="83"/>
      <c r="F9" s="83"/>
      <c r="G9" s="83"/>
      <c r="H9" s="83"/>
      <c r="I9" s="83"/>
      <c r="J9" s="83"/>
      <c r="K9" s="83"/>
      <c r="L9" s="83"/>
      <c r="M9" s="83"/>
      <c r="N9" s="83"/>
    </row>
    <row r="10" spans="1:14" ht="18" customHeight="1">
      <c r="A10" s="2" t="s">
        <v>26</v>
      </c>
      <c r="B10" s="2"/>
      <c r="C10" s="2" t="s">
        <v>27</v>
      </c>
      <c r="D10" s="47"/>
      <c r="E10" s="1" t="s">
        <v>28</v>
      </c>
      <c r="F10" s="47"/>
      <c r="G10" s="1" t="s">
        <v>29</v>
      </c>
      <c r="H10" s="47"/>
      <c r="I10" s="6" t="s">
        <v>30</v>
      </c>
      <c r="J10" s="1" t="s">
        <v>31</v>
      </c>
      <c r="K10" s="2" t="s">
        <v>107</v>
      </c>
    </row>
    <row r="11" spans="1:14" ht="18" customHeight="1">
      <c r="A11" s="2"/>
      <c r="B11" s="2"/>
      <c r="C11" s="2"/>
      <c r="D11" s="2"/>
      <c r="E11" s="2"/>
      <c r="F11" s="2"/>
      <c r="G11" s="1"/>
      <c r="H11" s="2"/>
      <c r="I11" s="2"/>
      <c r="J11" s="2"/>
      <c r="K11" s="2"/>
    </row>
    <row r="12" spans="1:14">
      <c r="A12" s="2" t="s">
        <v>32</v>
      </c>
      <c r="B12" s="2"/>
      <c r="C12" s="2"/>
      <c r="D12" s="2"/>
      <c r="E12" s="2"/>
      <c r="F12" s="2"/>
      <c r="G12" s="1"/>
      <c r="H12" s="2"/>
      <c r="I12" s="2"/>
      <c r="J12" s="2"/>
      <c r="K12" s="2"/>
    </row>
    <row r="13" spans="1:14" ht="19.5" thickBot="1">
      <c r="A13" s="2"/>
      <c r="B13" s="2" t="s">
        <v>33</v>
      </c>
      <c r="C13" s="2"/>
      <c r="D13" s="2"/>
      <c r="E13" s="2"/>
      <c r="F13" s="2"/>
      <c r="G13" s="1"/>
      <c r="H13" s="2"/>
      <c r="I13" s="2"/>
      <c r="J13" s="2"/>
      <c r="K13" s="2"/>
    </row>
    <row r="14" spans="1:14" ht="19.5" thickBot="1">
      <c r="A14" s="2"/>
      <c r="B14" s="84" t="s">
        <v>34</v>
      </c>
      <c r="C14" s="85"/>
      <c r="D14" s="86"/>
      <c r="E14" s="84" t="s">
        <v>35</v>
      </c>
      <c r="F14" s="85"/>
      <c r="G14" s="85"/>
      <c r="H14" s="85"/>
      <c r="I14" s="86"/>
      <c r="J14" s="84" t="s">
        <v>101</v>
      </c>
      <c r="K14" s="85"/>
      <c r="L14" s="85"/>
      <c r="M14" s="86"/>
    </row>
    <row r="15" spans="1:14">
      <c r="A15" s="2"/>
      <c r="B15" s="88"/>
      <c r="C15" s="89"/>
      <c r="D15" s="90"/>
      <c r="E15" s="88"/>
      <c r="F15" s="89"/>
      <c r="G15" s="89"/>
      <c r="H15" s="89"/>
      <c r="I15" s="90"/>
      <c r="J15" s="88"/>
      <c r="K15" s="89"/>
      <c r="L15" s="89"/>
      <c r="M15" s="90"/>
    </row>
    <row r="16" spans="1:14" ht="19.5" thickBot="1">
      <c r="A16" s="2"/>
      <c r="B16" s="91"/>
      <c r="C16" s="92"/>
      <c r="D16" s="93"/>
      <c r="E16" s="91"/>
      <c r="F16" s="92"/>
      <c r="G16" s="92"/>
      <c r="H16" s="92"/>
      <c r="I16" s="93"/>
      <c r="J16" s="91"/>
      <c r="K16" s="92"/>
      <c r="L16" s="92"/>
      <c r="M16" s="93"/>
    </row>
    <row r="17" spans="1:13">
      <c r="A17" s="2"/>
      <c r="B17" s="2"/>
      <c r="C17" s="2"/>
      <c r="D17" s="2"/>
      <c r="E17" s="2"/>
      <c r="F17" s="2"/>
      <c r="G17" s="1"/>
      <c r="H17" s="2"/>
      <c r="I17" s="2"/>
      <c r="J17" s="2"/>
      <c r="K17" s="2"/>
    </row>
    <row r="18" spans="1:13" ht="19.5" thickBot="1">
      <c r="A18" s="2"/>
      <c r="B18" s="2" t="s">
        <v>36</v>
      </c>
      <c r="C18" s="2"/>
      <c r="D18" s="2"/>
      <c r="E18" s="2"/>
      <c r="F18" s="2"/>
      <c r="G18" s="1"/>
      <c r="H18" s="2"/>
      <c r="I18" s="2"/>
      <c r="J18" s="2"/>
      <c r="K18" s="2"/>
    </row>
    <row r="19" spans="1:13" ht="19.5" thickBot="1">
      <c r="A19" s="2"/>
      <c r="B19" s="69" t="s">
        <v>39</v>
      </c>
      <c r="C19" s="69"/>
      <c r="D19" s="69"/>
      <c r="E19" s="69"/>
      <c r="F19" s="69"/>
      <c r="G19" s="69"/>
      <c r="H19" s="69"/>
      <c r="I19" s="69"/>
      <c r="J19" s="69"/>
      <c r="K19" s="69"/>
      <c r="L19" s="69"/>
      <c r="M19" s="69"/>
    </row>
    <row r="20" spans="1:13" ht="19.5" thickBot="1">
      <c r="A20" s="2"/>
      <c r="B20" s="96"/>
      <c r="C20" s="96"/>
      <c r="D20" s="96"/>
      <c r="E20" s="96"/>
      <c r="F20" s="96"/>
      <c r="G20" s="96"/>
      <c r="H20" s="96"/>
      <c r="I20" s="96"/>
      <c r="J20" s="96"/>
      <c r="K20" s="96"/>
      <c r="L20" s="96"/>
      <c r="M20" s="81" t="s">
        <v>37</v>
      </c>
    </row>
    <row r="21" spans="1:13" ht="19.5" thickBot="1">
      <c r="A21" s="2"/>
      <c r="B21" s="96"/>
      <c r="C21" s="96"/>
      <c r="D21" s="96"/>
      <c r="E21" s="96"/>
      <c r="F21" s="96"/>
      <c r="G21" s="96"/>
      <c r="H21" s="96"/>
      <c r="I21" s="96"/>
      <c r="J21" s="96"/>
      <c r="K21" s="96"/>
      <c r="L21" s="96"/>
      <c r="M21" s="81"/>
    </row>
    <row r="22" spans="1:13" ht="20.25" customHeight="1">
      <c r="A22" s="2"/>
      <c r="B22" s="2"/>
      <c r="C22" s="2"/>
      <c r="D22" s="2"/>
      <c r="E22" s="2"/>
      <c r="F22" s="2"/>
      <c r="G22" s="1"/>
      <c r="H22" s="2"/>
      <c r="I22" s="2"/>
      <c r="J22" s="2"/>
      <c r="K22" s="2"/>
    </row>
    <row r="23" spans="1:13" ht="17.25" customHeight="1" thickBot="1">
      <c r="A23" s="2"/>
      <c r="B23" s="2" t="s">
        <v>38</v>
      </c>
      <c r="C23" s="2"/>
      <c r="D23" s="2"/>
      <c r="E23" s="2"/>
      <c r="F23" s="2"/>
      <c r="G23" s="1"/>
      <c r="H23" s="2"/>
      <c r="I23" s="2"/>
      <c r="J23" s="2"/>
      <c r="K23" s="2"/>
    </row>
    <row r="24" spans="1:13" ht="19.5" customHeight="1" thickBot="1">
      <c r="A24" s="2"/>
      <c r="B24" s="69" t="s">
        <v>40</v>
      </c>
      <c r="C24" s="69"/>
      <c r="D24" s="69"/>
      <c r="E24" s="69"/>
      <c r="F24" s="69"/>
      <c r="G24" s="69"/>
      <c r="H24" s="69"/>
      <c r="I24" s="69" t="s">
        <v>46</v>
      </c>
      <c r="J24" s="69"/>
      <c r="K24" s="69"/>
      <c r="L24" s="69"/>
      <c r="M24" s="69"/>
    </row>
    <row r="25" spans="1:13" ht="19.5" thickBot="1">
      <c r="A25" s="2"/>
      <c r="B25" s="94" t="e">
        <f>VLOOKUP(B15&amp;E15&amp;J15,データ!B:F,5,0)</f>
        <v>#N/A</v>
      </c>
      <c r="C25" s="94"/>
      <c r="D25" s="94"/>
      <c r="E25" s="94"/>
      <c r="F25" s="94"/>
      <c r="G25" s="94"/>
      <c r="H25" s="69" t="s">
        <v>41</v>
      </c>
      <c r="I25" s="95" t="e">
        <f>ROUND((B25*B20),0)</f>
        <v>#N/A</v>
      </c>
      <c r="J25" s="95"/>
      <c r="K25" s="95"/>
      <c r="L25" s="95"/>
      <c r="M25" s="81" t="s">
        <v>41</v>
      </c>
    </row>
    <row r="26" spans="1:13" ht="19.5" thickBot="1">
      <c r="A26" s="2"/>
      <c r="B26" s="94"/>
      <c r="C26" s="94"/>
      <c r="D26" s="94"/>
      <c r="E26" s="94"/>
      <c r="F26" s="94"/>
      <c r="G26" s="94"/>
      <c r="H26" s="69"/>
      <c r="I26" s="95"/>
      <c r="J26" s="95"/>
      <c r="K26" s="95"/>
      <c r="L26" s="95"/>
      <c r="M26" s="81"/>
    </row>
    <row r="27" spans="1:13" ht="15" customHeight="1">
      <c r="A27" s="2"/>
      <c r="B27" s="2"/>
      <c r="C27" s="2"/>
      <c r="D27" s="2"/>
      <c r="E27" s="2"/>
      <c r="F27" s="2"/>
      <c r="G27" s="1"/>
      <c r="H27" s="2"/>
      <c r="I27" s="2"/>
      <c r="J27" s="2"/>
      <c r="K27" s="2"/>
    </row>
    <row r="28" spans="1:13">
      <c r="A28" s="2" t="s">
        <v>42</v>
      </c>
      <c r="B28" s="2"/>
      <c r="C28" s="2"/>
      <c r="D28" s="2"/>
      <c r="E28" s="2"/>
      <c r="F28" s="2"/>
      <c r="G28" s="1"/>
      <c r="H28" s="2"/>
      <c r="I28" s="2"/>
      <c r="J28" s="2"/>
      <c r="K28" s="2"/>
    </row>
    <row r="29" spans="1:13" ht="19.5" customHeight="1" thickBot="1">
      <c r="A29" s="2"/>
      <c r="B29" s="2" t="s">
        <v>43</v>
      </c>
      <c r="C29" s="2"/>
      <c r="D29" s="2"/>
      <c r="E29" s="2"/>
      <c r="F29" s="2"/>
      <c r="G29" s="1"/>
      <c r="H29" s="2"/>
      <c r="I29" s="2"/>
      <c r="J29" s="2"/>
      <c r="K29" s="2"/>
    </row>
    <row r="30" spans="1:13" ht="19.5" thickBot="1">
      <c r="A30" s="2"/>
      <c r="B30" s="69" t="s">
        <v>44</v>
      </c>
      <c r="C30" s="69"/>
      <c r="D30" s="69"/>
      <c r="E30" s="69"/>
      <c r="F30" s="69" t="s">
        <v>70</v>
      </c>
      <c r="G30" s="69"/>
      <c r="H30" s="69"/>
      <c r="I30" s="69"/>
      <c r="J30" s="69"/>
      <c r="K30" s="69" t="s">
        <v>45</v>
      </c>
      <c r="L30" s="69"/>
      <c r="M30" s="69"/>
    </row>
    <row r="31" spans="1:13" ht="19.5" customHeight="1" thickBot="1">
      <c r="A31" s="2"/>
      <c r="B31" s="87"/>
      <c r="C31" s="87"/>
      <c r="D31" s="87"/>
      <c r="E31" s="87"/>
      <c r="F31" s="87"/>
      <c r="G31" s="87"/>
      <c r="H31" s="87"/>
      <c r="I31" s="87"/>
      <c r="J31" s="87"/>
      <c r="K31" s="87"/>
      <c r="L31" s="87"/>
      <c r="M31" s="87"/>
    </row>
    <row r="32" spans="1:13" ht="19.5" thickBot="1">
      <c r="A32" s="2"/>
      <c r="B32" s="87"/>
      <c r="C32" s="87"/>
      <c r="D32" s="87"/>
      <c r="E32" s="87"/>
      <c r="F32" s="87"/>
      <c r="G32" s="87"/>
      <c r="H32" s="87"/>
      <c r="I32" s="87"/>
      <c r="J32" s="87"/>
      <c r="K32" s="87"/>
      <c r="L32" s="87"/>
      <c r="M32" s="87"/>
    </row>
    <row r="33" spans="1:14">
      <c r="A33" s="2"/>
      <c r="B33" s="2"/>
      <c r="C33" s="1"/>
      <c r="D33" s="1"/>
      <c r="E33" s="1"/>
      <c r="F33" s="1"/>
      <c r="G33" s="1"/>
      <c r="H33" s="1"/>
      <c r="I33" s="1"/>
      <c r="J33" s="1"/>
      <c r="K33" s="1"/>
      <c r="L33" s="1"/>
      <c r="M33" s="1"/>
    </row>
    <row r="34" spans="1:14" ht="19.5" customHeight="1" thickBot="1">
      <c r="A34" s="2" t="s">
        <v>47</v>
      </c>
      <c r="B34" s="2"/>
      <c r="C34" s="2"/>
      <c r="D34" s="2"/>
      <c r="E34" s="2"/>
      <c r="F34" s="2"/>
      <c r="G34" s="1"/>
      <c r="H34" s="2"/>
      <c r="I34" s="2"/>
      <c r="J34" s="2"/>
      <c r="K34" s="2"/>
    </row>
    <row r="35" spans="1:14">
      <c r="A35" s="7" t="s">
        <v>48</v>
      </c>
      <c r="B35" s="8"/>
      <c r="C35" s="8"/>
      <c r="D35" s="8"/>
      <c r="E35" s="8"/>
      <c r="F35" s="8"/>
      <c r="G35" s="9"/>
      <c r="H35" s="8"/>
      <c r="I35" s="8"/>
      <c r="J35" s="8"/>
      <c r="K35" s="8"/>
      <c r="L35" s="10"/>
      <c r="M35" s="10"/>
      <c r="N35" s="11"/>
    </row>
    <row r="36" spans="1:14">
      <c r="A36" s="12" t="s">
        <v>112</v>
      </c>
      <c r="B36" s="2"/>
      <c r="C36" s="2"/>
      <c r="D36" s="2"/>
      <c r="E36" s="2"/>
      <c r="F36" s="2"/>
      <c r="G36" s="1"/>
      <c r="H36" s="2"/>
      <c r="I36" s="2"/>
      <c r="J36" s="2"/>
      <c r="K36" s="2"/>
      <c r="N36" s="13"/>
    </row>
    <row r="37" spans="1:14">
      <c r="A37" s="12" t="s">
        <v>62</v>
      </c>
      <c r="B37" s="2"/>
      <c r="C37" s="2"/>
      <c r="D37" s="2"/>
      <c r="E37" s="2"/>
      <c r="F37" s="2"/>
      <c r="G37" s="1"/>
      <c r="H37" s="2"/>
      <c r="I37" s="2"/>
      <c r="J37" s="2"/>
      <c r="K37" s="2"/>
      <c r="N37" s="13"/>
    </row>
    <row r="38" spans="1:14" ht="18.75" customHeight="1">
      <c r="A38" s="12"/>
      <c r="B38" s="2"/>
      <c r="C38" s="2"/>
      <c r="D38" s="2"/>
      <c r="E38" s="2"/>
      <c r="F38" s="2"/>
      <c r="G38" s="1"/>
      <c r="H38" s="2"/>
      <c r="I38" s="2"/>
      <c r="J38" s="2"/>
      <c r="K38" s="2"/>
      <c r="N38" s="13"/>
    </row>
    <row r="39" spans="1:14" ht="18.75" customHeight="1">
      <c r="A39" s="12"/>
      <c r="B39" s="2"/>
      <c r="C39" s="2"/>
      <c r="D39" s="2"/>
      <c r="E39" s="2"/>
      <c r="F39" s="2"/>
      <c r="G39" s="1"/>
      <c r="H39" s="2"/>
      <c r="I39" s="2"/>
      <c r="J39" s="2"/>
      <c r="K39" s="2"/>
      <c r="N39" s="13"/>
    </row>
    <row r="40" spans="1:14" ht="36" customHeight="1">
      <c r="A40" s="12"/>
      <c r="B40" s="2"/>
      <c r="C40" s="2"/>
      <c r="D40" s="2"/>
      <c r="E40" s="2"/>
      <c r="F40" s="2"/>
      <c r="G40" s="1"/>
      <c r="H40" s="2"/>
      <c r="I40" s="2"/>
      <c r="J40" s="2"/>
      <c r="K40" s="2"/>
      <c r="N40" s="13"/>
    </row>
    <row r="41" spans="1:14">
      <c r="A41" s="14"/>
      <c r="N41" s="13"/>
    </row>
    <row r="42" spans="1:14" ht="18" customHeight="1" thickBot="1">
      <c r="A42" s="15"/>
      <c r="B42" s="16"/>
      <c r="C42" s="16"/>
      <c r="D42" s="16"/>
      <c r="E42" s="16"/>
      <c r="F42" s="16"/>
      <c r="G42" s="17"/>
      <c r="H42" s="16"/>
      <c r="I42" s="16"/>
      <c r="J42" s="16"/>
      <c r="K42" s="16"/>
      <c r="L42" s="16"/>
      <c r="M42" s="16"/>
      <c r="N42" s="18"/>
    </row>
    <row r="43" spans="1:14" ht="18" customHeight="1">
      <c r="J43" s="10"/>
      <c r="K43" s="68" t="s">
        <v>66</v>
      </c>
      <c r="L43" s="68"/>
      <c r="M43" s="23" t="s">
        <v>67</v>
      </c>
      <c r="N43" s="48"/>
    </row>
    <row r="44" spans="1:14">
      <c r="K44" s="2"/>
      <c r="L44" s="73" t="s">
        <v>50</v>
      </c>
      <c r="M44" s="73"/>
      <c r="N44" s="73"/>
    </row>
    <row r="45" spans="1:14">
      <c r="A45" s="73" t="str">
        <f>$A$2</f>
        <v>神奈川県</v>
      </c>
      <c r="B45" s="73"/>
      <c r="C45" s="73" t="s">
        <v>23</v>
      </c>
      <c r="D45" s="73"/>
      <c r="E45" s="73">
        <f>$E$2</f>
        <v>0</v>
      </c>
      <c r="F45" s="73"/>
      <c r="G45" s="73"/>
      <c r="H45" s="73"/>
      <c r="I45" s="1"/>
      <c r="J45" s="1"/>
      <c r="K45" s="73">
        <f>$K$2</f>
        <v>0</v>
      </c>
      <c r="L45" s="73"/>
      <c r="M45" s="73"/>
      <c r="N45" s="2"/>
    </row>
    <row r="46" spans="1:14">
      <c r="A46" s="73"/>
      <c r="B46" s="73"/>
      <c r="C46" s="73"/>
      <c r="D46" s="73"/>
      <c r="E46" s="73"/>
      <c r="F46" s="73"/>
      <c r="G46" s="73"/>
      <c r="H46" s="73"/>
      <c r="I46" s="1">
        <f>$I$3</f>
        <v>0</v>
      </c>
      <c r="J46" s="1" t="s">
        <v>22</v>
      </c>
      <c r="K46" s="73"/>
      <c r="L46" s="73"/>
      <c r="M46" s="73"/>
      <c r="N46" s="1" t="s">
        <v>20</v>
      </c>
    </row>
    <row r="47" spans="1:14" ht="19.5" thickBot="1">
      <c r="A47" s="78"/>
      <c r="B47" s="78"/>
      <c r="C47" s="78"/>
      <c r="D47" s="78"/>
      <c r="E47" s="78"/>
      <c r="F47" s="78"/>
      <c r="G47" s="78"/>
      <c r="H47" s="78"/>
      <c r="I47" s="4"/>
      <c r="J47" s="4"/>
      <c r="K47" s="78"/>
      <c r="L47" s="78"/>
      <c r="M47" s="78"/>
      <c r="N47" s="5" t="s">
        <v>21</v>
      </c>
    </row>
    <row r="48" spans="1:14" ht="14.1" customHeight="1">
      <c r="A48" s="2"/>
      <c r="B48" s="2"/>
      <c r="C48" s="2"/>
      <c r="D48" s="2"/>
      <c r="E48" s="2"/>
      <c r="F48" s="2"/>
      <c r="G48" s="1"/>
      <c r="H48" s="2"/>
      <c r="I48" s="2"/>
      <c r="J48" s="2"/>
      <c r="K48" s="2"/>
    </row>
    <row r="49" spans="1:14" ht="18.75" customHeight="1">
      <c r="A49" s="2"/>
      <c r="B49" s="71" t="s">
        <v>24</v>
      </c>
      <c r="C49" s="71"/>
      <c r="D49" s="71"/>
      <c r="E49" s="71"/>
      <c r="F49" s="71"/>
      <c r="G49" s="71"/>
      <c r="H49" s="71"/>
      <c r="I49" s="71"/>
      <c r="J49" s="71"/>
      <c r="K49" s="71"/>
      <c r="L49" s="71"/>
      <c r="M49" s="71"/>
    </row>
    <row r="50" spans="1:14" ht="18.75" customHeight="1">
      <c r="A50" s="2"/>
      <c r="B50" s="71"/>
      <c r="C50" s="71"/>
      <c r="D50" s="71"/>
      <c r="E50" s="71"/>
      <c r="F50" s="71"/>
      <c r="G50" s="71"/>
      <c r="H50" s="71"/>
      <c r="I50" s="71"/>
      <c r="J50" s="71"/>
      <c r="K50" s="71"/>
      <c r="L50" s="71"/>
      <c r="M50" s="71"/>
    </row>
    <row r="51" spans="1:14" ht="18.75" customHeight="1">
      <c r="A51" s="83" t="s">
        <v>25</v>
      </c>
      <c r="B51" s="83"/>
      <c r="C51" s="83"/>
      <c r="D51" s="83"/>
      <c r="E51" s="83"/>
      <c r="F51" s="83"/>
      <c r="G51" s="83"/>
      <c r="H51" s="83"/>
      <c r="I51" s="83"/>
      <c r="J51" s="83"/>
      <c r="K51" s="83"/>
      <c r="L51" s="83"/>
      <c r="M51" s="83"/>
      <c r="N51" s="83"/>
    </row>
    <row r="52" spans="1:14">
      <c r="A52" s="83"/>
      <c r="B52" s="83"/>
      <c r="C52" s="83"/>
      <c r="D52" s="83"/>
      <c r="E52" s="83"/>
      <c r="F52" s="83"/>
      <c r="G52" s="83"/>
      <c r="H52" s="83"/>
      <c r="I52" s="83"/>
      <c r="J52" s="83"/>
      <c r="K52" s="83"/>
      <c r="L52" s="83"/>
      <c r="M52" s="83"/>
      <c r="N52" s="83"/>
    </row>
    <row r="53" spans="1:14">
      <c r="A53" s="2" t="s">
        <v>26</v>
      </c>
      <c r="B53" s="2"/>
      <c r="C53" s="2" t="s">
        <v>27</v>
      </c>
      <c r="D53" s="1">
        <f>$D$10</f>
        <v>0</v>
      </c>
      <c r="E53" s="1" t="s">
        <v>28</v>
      </c>
      <c r="F53" s="1">
        <f>$F$10</f>
        <v>0</v>
      </c>
      <c r="G53" s="1" t="s">
        <v>29</v>
      </c>
      <c r="H53" s="1">
        <f>$H$10</f>
        <v>0</v>
      </c>
      <c r="I53" s="6" t="s">
        <v>30</v>
      </c>
      <c r="J53" s="1" t="s">
        <v>31</v>
      </c>
      <c r="K53" s="2" t="str">
        <f>K10</f>
        <v>令和　９　年　５　月　３１　日</v>
      </c>
    </row>
    <row r="54" spans="1:14" ht="14.1" customHeight="1">
      <c r="A54" s="2"/>
      <c r="B54" s="2"/>
      <c r="C54" s="2"/>
      <c r="D54" s="2"/>
      <c r="E54" s="2"/>
      <c r="F54" s="2"/>
      <c r="G54" s="1"/>
      <c r="H54" s="2"/>
      <c r="I54" s="2"/>
      <c r="J54" s="2"/>
      <c r="K54" s="2"/>
    </row>
    <row r="55" spans="1:14">
      <c r="A55" s="2" t="s">
        <v>32</v>
      </c>
      <c r="B55" s="2"/>
      <c r="C55" s="2"/>
      <c r="D55" s="2"/>
      <c r="E55" s="2"/>
      <c r="F55" s="2"/>
      <c r="G55" s="1"/>
      <c r="H55" s="2"/>
      <c r="I55" s="2"/>
      <c r="J55" s="2"/>
      <c r="K55" s="2"/>
    </row>
    <row r="56" spans="1:14" ht="19.5" thickBot="1">
      <c r="A56" s="2"/>
      <c r="B56" s="2" t="s">
        <v>33</v>
      </c>
      <c r="C56" s="2"/>
      <c r="D56" s="2"/>
      <c r="E56" s="2"/>
      <c r="F56" s="2"/>
      <c r="G56" s="1"/>
      <c r="H56" s="2"/>
      <c r="I56" s="2"/>
      <c r="J56" s="2"/>
      <c r="K56" s="2"/>
    </row>
    <row r="57" spans="1:14" ht="19.5" thickBot="1">
      <c r="A57" s="2"/>
      <c r="B57" s="84" t="s">
        <v>34</v>
      </c>
      <c r="C57" s="85"/>
      <c r="D57" s="86"/>
      <c r="E57" s="84" t="s">
        <v>35</v>
      </c>
      <c r="F57" s="85"/>
      <c r="G57" s="85"/>
      <c r="H57" s="85"/>
      <c r="I57" s="86"/>
      <c r="J57" s="84" t="s">
        <v>101</v>
      </c>
      <c r="K57" s="85"/>
      <c r="L57" s="85"/>
      <c r="M57" s="86"/>
    </row>
    <row r="58" spans="1:14">
      <c r="A58" s="2"/>
      <c r="B58" s="74">
        <f>$B$15</f>
        <v>0</v>
      </c>
      <c r="C58" s="75"/>
      <c r="D58" s="76"/>
      <c r="E58" s="74">
        <f>$E$15</f>
        <v>0</v>
      </c>
      <c r="F58" s="75"/>
      <c r="G58" s="75"/>
      <c r="H58" s="75"/>
      <c r="I58" s="76"/>
      <c r="J58" s="74">
        <f>$J$15</f>
        <v>0</v>
      </c>
      <c r="K58" s="75"/>
      <c r="L58" s="75"/>
      <c r="M58" s="76"/>
    </row>
    <row r="59" spans="1:14" ht="19.5" thickBot="1">
      <c r="A59" s="2"/>
      <c r="B59" s="77"/>
      <c r="C59" s="78"/>
      <c r="D59" s="79"/>
      <c r="E59" s="77"/>
      <c r="F59" s="78"/>
      <c r="G59" s="78"/>
      <c r="H59" s="78"/>
      <c r="I59" s="79"/>
      <c r="J59" s="77"/>
      <c r="K59" s="78"/>
      <c r="L59" s="78"/>
      <c r="M59" s="79"/>
    </row>
    <row r="60" spans="1:14" ht="14.1" customHeight="1">
      <c r="A60" s="2"/>
      <c r="B60" s="2"/>
      <c r="C60" s="2"/>
      <c r="D60" s="2"/>
      <c r="E60" s="2"/>
      <c r="F60" s="2"/>
      <c r="G60" s="1"/>
      <c r="H60" s="2"/>
      <c r="I60" s="2"/>
      <c r="J60" s="2"/>
      <c r="K60" s="2"/>
    </row>
    <row r="61" spans="1:14" ht="19.5" thickBot="1">
      <c r="A61" s="2"/>
      <c r="B61" s="2" t="s">
        <v>36</v>
      </c>
      <c r="C61" s="2"/>
      <c r="D61" s="2"/>
      <c r="E61" s="2"/>
      <c r="F61" s="2"/>
      <c r="G61" s="1"/>
      <c r="H61" s="2"/>
      <c r="I61" s="2"/>
      <c r="J61" s="2"/>
      <c r="K61" s="2"/>
    </row>
    <row r="62" spans="1:14" ht="19.5" thickBot="1">
      <c r="A62" s="2"/>
      <c r="B62" s="69" t="s">
        <v>39</v>
      </c>
      <c r="C62" s="69"/>
      <c r="D62" s="69"/>
      <c r="E62" s="69"/>
      <c r="F62" s="69"/>
      <c r="G62" s="69"/>
      <c r="H62" s="69"/>
      <c r="I62" s="69"/>
      <c r="J62" s="69"/>
      <c r="K62" s="69"/>
      <c r="L62" s="69"/>
      <c r="M62" s="69"/>
    </row>
    <row r="63" spans="1:14" ht="19.5" thickBot="1">
      <c r="A63" s="2"/>
      <c r="B63" s="80">
        <f>$B$20</f>
        <v>0</v>
      </c>
      <c r="C63" s="80"/>
      <c r="D63" s="80"/>
      <c r="E63" s="80"/>
      <c r="F63" s="80"/>
      <c r="G63" s="80"/>
      <c r="H63" s="80"/>
      <c r="I63" s="80"/>
      <c r="J63" s="80"/>
      <c r="K63" s="80"/>
      <c r="L63" s="80"/>
      <c r="M63" s="81" t="s">
        <v>37</v>
      </c>
    </row>
    <row r="64" spans="1:14" ht="19.5" thickBot="1">
      <c r="A64" s="2"/>
      <c r="B64" s="80"/>
      <c r="C64" s="80"/>
      <c r="D64" s="80"/>
      <c r="E64" s="80"/>
      <c r="F64" s="80"/>
      <c r="G64" s="80"/>
      <c r="H64" s="80"/>
      <c r="I64" s="80"/>
      <c r="J64" s="80"/>
      <c r="K64" s="80"/>
      <c r="L64" s="80"/>
      <c r="M64" s="81"/>
    </row>
    <row r="65" spans="1:14" ht="14.1" customHeight="1">
      <c r="A65" s="2"/>
      <c r="B65" s="2"/>
      <c r="C65" s="2"/>
      <c r="D65" s="2"/>
      <c r="E65" s="2"/>
      <c r="F65" s="2"/>
      <c r="G65" s="1"/>
      <c r="H65" s="2"/>
      <c r="I65" s="2"/>
      <c r="J65" s="2"/>
      <c r="K65" s="2"/>
    </row>
    <row r="66" spans="1:14" ht="19.5" thickBot="1">
      <c r="A66" s="2"/>
      <c r="B66" s="2" t="s">
        <v>38</v>
      </c>
      <c r="C66" s="2"/>
      <c r="D66" s="2"/>
      <c r="E66" s="2"/>
      <c r="F66" s="2"/>
      <c r="G66" s="1"/>
      <c r="H66" s="2"/>
      <c r="I66" s="2"/>
      <c r="J66" s="2"/>
      <c r="K66" s="2"/>
    </row>
    <row r="67" spans="1:14" ht="19.5" thickBot="1">
      <c r="A67" s="2"/>
      <c r="B67" s="69" t="s">
        <v>40</v>
      </c>
      <c r="C67" s="69"/>
      <c r="D67" s="69"/>
      <c r="E67" s="69"/>
      <c r="F67" s="69"/>
      <c r="G67" s="69"/>
      <c r="H67" s="69"/>
      <c r="I67" s="69" t="s">
        <v>46</v>
      </c>
      <c r="J67" s="69"/>
      <c r="K67" s="69"/>
      <c r="L67" s="69"/>
      <c r="M67" s="69"/>
    </row>
    <row r="68" spans="1:14" ht="19.5" thickBot="1">
      <c r="A68" s="2"/>
      <c r="B68" s="82" t="e">
        <f>$B$25</f>
        <v>#N/A</v>
      </c>
      <c r="C68" s="82"/>
      <c r="D68" s="82"/>
      <c r="E68" s="82"/>
      <c r="F68" s="82"/>
      <c r="G68" s="82"/>
      <c r="H68" s="69" t="s">
        <v>41</v>
      </c>
      <c r="I68" s="80" t="e">
        <f>$I$25</f>
        <v>#N/A</v>
      </c>
      <c r="J68" s="80"/>
      <c r="K68" s="80"/>
      <c r="L68" s="80"/>
      <c r="M68" s="81" t="s">
        <v>41</v>
      </c>
    </row>
    <row r="69" spans="1:14" ht="19.5" thickBot="1">
      <c r="A69" s="2"/>
      <c r="B69" s="82"/>
      <c r="C69" s="82"/>
      <c r="D69" s="82"/>
      <c r="E69" s="82"/>
      <c r="F69" s="82"/>
      <c r="G69" s="82"/>
      <c r="H69" s="69"/>
      <c r="I69" s="80"/>
      <c r="J69" s="80"/>
      <c r="K69" s="80"/>
      <c r="L69" s="80"/>
      <c r="M69" s="81"/>
    </row>
    <row r="70" spans="1:14" ht="14.1" customHeight="1">
      <c r="A70" s="2"/>
      <c r="B70" s="2"/>
      <c r="C70" s="2"/>
      <c r="D70" s="2"/>
      <c r="E70" s="2"/>
      <c r="F70" s="2"/>
      <c r="G70" s="1"/>
      <c r="H70" s="2"/>
      <c r="I70" s="2"/>
      <c r="J70" s="2"/>
      <c r="K70" s="2"/>
    </row>
    <row r="71" spans="1:14">
      <c r="A71" s="2" t="s">
        <v>42</v>
      </c>
      <c r="B71" s="2"/>
      <c r="C71" s="2"/>
      <c r="D71" s="2"/>
      <c r="E71" s="2"/>
      <c r="F71" s="2"/>
      <c r="G71" s="1"/>
      <c r="H71" s="2"/>
      <c r="I71" s="2"/>
      <c r="J71" s="2"/>
      <c r="K71" s="2"/>
    </row>
    <row r="72" spans="1:14" ht="19.5" thickBot="1">
      <c r="A72" s="2"/>
      <c r="B72" s="2" t="s">
        <v>43</v>
      </c>
      <c r="C72" s="2"/>
      <c r="D72" s="2"/>
      <c r="E72" s="2"/>
      <c r="F72" s="2"/>
      <c r="G72" s="1"/>
      <c r="H72" s="2"/>
      <c r="I72" s="2"/>
      <c r="J72" s="2"/>
      <c r="K72" s="2"/>
    </row>
    <row r="73" spans="1:14" ht="19.5" thickBot="1">
      <c r="A73" s="2"/>
      <c r="B73" s="69" t="s">
        <v>44</v>
      </c>
      <c r="C73" s="69"/>
      <c r="D73" s="69"/>
      <c r="E73" s="69"/>
      <c r="F73" s="69" t="s">
        <v>69</v>
      </c>
      <c r="G73" s="69"/>
      <c r="H73" s="69"/>
      <c r="I73" s="69"/>
      <c r="J73" s="69"/>
      <c r="K73" s="69" t="s">
        <v>45</v>
      </c>
      <c r="L73" s="69"/>
      <c r="M73" s="69"/>
    </row>
    <row r="74" spans="1:14" ht="19.5" thickBot="1">
      <c r="A74" s="2"/>
      <c r="B74" s="69">
        <f>$B$31</f>
        <v>0</v>
      </c>
      <c r="C74" s="69"/>
      <c r="D74" s="69"/>
      <c r="E74" s="69"/>
      <c r="F74" s="69">
        <f>$F$31</f>
        <v>0</v>
      </c>
      <c r="G74" s="69"/>
      <c r="H74" s="69"/>
      <c r="I74" s="69"/>
      <c r="J74" s="69"/>
      <c r="K74" s="69">
        <f>$K$31</f>
        <v>0</v>
      </c>
      <c r="L74" s="69"/>
      <c r="M74" s="69"/>
    </row>
    <row r="75" spans="1:14" ht="19.5" thickBot="1">
      <c r="A75" s="2"/>
      <c r="B75" s="69"/>
      <c r="C75" s="69"/>
      <c r="D75" s="69"/>
      <c r="E75" s="69"/>
      <c r="F75" s="69"/>
      <c r="G75" s="69"/>
      <c r="H75" s="69"/>
      <c r="I75" s="69"/>
      <c r="J75" s="69"/>
      <c r="K75" s="69"/>
      <c r="L75" s="69"/>
      <c r="M75" s="69"/>
    </row>
    <row r="76" spans="1:14" ht="14.1" customHeight="1">
      <c r="A76" s="2"/>
      <c r="B76" s="2"/>
      <c r="C76" s="1"/>
      <c r="D76" s="1"/>
      <c r="E76" s="1"/>
      <c r="F76" s="1"/>
      <c r="G76" s="1"/>
      <c r="H76" s="1"/>
      <c r="I76" s="1"/>
      <c r="J76" s="1"/>
      <c r="K76" s="1"/>
      <c r="L76" s="1"/>
      <c r="M76" s="1"/>
    </row>
    <row r="77" spans="1:14" ht="19.5" thickBot="1">
      <c r="A77" s="2" t="s">
        <v>47</v>
      </c>
      <c r="B77" s="2"/>
      <c r="C77" s="2"/>
      <c r="D77" s="2"/>
      <c r="E77" s="2"/>
      <c r="F77" s="2"/>
      <c r="G77" s="1"/>
      <c r="H77" s="2"/>
      <c r="I77" s="2"/>
      <c r="J77" s="2"/>
      <c r="K77" s="2"/>
    </row>
    <row r="78" spans="1:14">
      <c r="A78" s="7"/>
      <c r="B78" s="70" t="s">
        <v>51</v>
      </c>
      <c r="C78" s="70"/>
      <c r="D78" s="70"/>
      <c r="E78" s="70"/>
      <c r="F78" s="70"/>
      <c r="G78" s="70"/>
      <c r="H78" s="70"/>
      <c r="I78" s="70"/>
      <c r="J78" s="70"/>
      <c r="K78" s="70"/>
      <c r="L78" s="70"/>
      <c r="M78" s="70"/>
      <c r="N78" s="11"/>
    </row>
    <row r="79" spans="1:14">
      <c r="A79" s="12"/>
      <c r="B79" s="71"/>
      <c r="C79" s="71"/>
      <c r="D79" s="71"/>
      <c r="E79" s="71"/>
      <c r="F79" s="71"/>
      <c r="G79" s="71"/>
      <c r="H79" s="71"/>
      <c r="I79" s="71"/>
      <c r="J79" s="71"/>
      <c r="K79" s="71"/>
      <c r="L79" s="71"/>
      <c r="M79" s="71"/>
      <c r="N79" s="13"/>
    </row>
    <row r="80" spans="1:14">
      <c r="A80" s="72" t="str">
        <f>$E$2&amp;$I$3&amp;$J$3</f>
        <v>長</v>
      </c>
      <c r="B80" s="73"/>
      <c r="C80" s="73"/>
      <c r="D80" s="73"/>
      <c r="E80" s="73" t="s">
        <v>68</v>
      </c>
      <c r="F80" s="73" t="str">
        <f>A2</f>
        <v>神奈川県</v>
      </c>
      <c r="G80" s="73"/>
      <c r="H80" s="73"/>
      <c r="I80" s="73" t="s">
        <v>53</v>
      </c>
      <c r="J80" s="73"/>
      <c r="K80" s="2"/>
      <c r="N80" s="13"/>
    </row>
    <row r="81" spans="1:14">
      <c r="A81" s="72"/>
      <c r="B81" s="73"/>
      <c r="C81" s="73"/>
      <c r="D81" s="73"/>
      <c r="E81" s="73"/>
      <c r="F81" s="73"/>
      <c r="G81" s="73"/>
      <c r="H81" s="73"/>
      <c r="I81" s="73"/>
      <c r="J81" s="73"/>
      <c r="K81" s="2"/>
      <c r="N81" s="13"/>
    </row>
    <row r="82" spans="1:14">
      <c r="A82" s="12"/>
      <c r="B82" s="2"/>
      <c r="C82" s="2"/>
      <c r="D82" s="2"/>
      <c r="E82" s="2"/>
      <c r="F82" s="2"/>
      <c r="G82" s="1"/>
      <c r="H82" s="2"/>
      <c r="I82" s="2"/>
      <c r="J82" s="2"/>
      <c r="K82" s="65" t="s">
        <v>52</v>
      </c>
      <c r="L82" s="66"/>
      <c r="M82" s="67"/>
      <c r="N82" s="13"/>
    </row>
    <row r="83" spans="1:14">
      <c r="A83" s="12" t="s">
        <v>63</v>
      </c>
      <c r="B83" s="2"/>
      <c r="C83" s="2"/>
      <c r="D83" s="2"/>
      <c r="E83" s="2"/>
      <c r="F83" s="2"/>
      <c r="G83" s="1"/>
      <c r="H83" s="2"/>
      <c r="I83" s="2"/>
      <c r="J83" s="2"/>
      <c r="K83" s="19"/>
      <c r="L83" s="2"/>
      <c r="M83" s="20"/>
      <c r="N83" s="21"/>
    </row>
    <row r="84" spans="1:14">
      <c r="A84" s="12" t="s">
        <v>64</v>
      </c>
      <c r="B84" s="2"/>
      <c r="C84" s="2"/>
      <c r="D84" s="2"/>
      <c r="E84" s="2"/>
      <c r="F84" s="2"/>
      <c r="G84" s="1"/>
      <c r="H84" s="2"/>
      <c r="I84" s="2"/>
      <c r="J84" s="2"/>
      <c r="K84" s="19"/>
      <c r="L84" s="2"/>
      <c r="M84" s="20"/>
      <c r="N84" s="21"/>
    </row>
    <row r="85" spans="1:14">
      <c r="A85" s="12" t="s">
        <v>65</v>
      </c>
      <c r="B85" s="2"/>
      <c r="C85" s="2"/>
      <c r="D85" s="2"/>
      <c r="E85" s="2"/>
      <c r="F85" s="2"/>
      <c r="G85" s="1"/>
      <c r="H85" s="2"/>
      <c r="I85" s="2"/>
      <c r="J85" s="2"/>
      <c r="K85" s="19"/>
      <c r="L85" s="2"/>
      <c r="M85" s="20"/>
      <c r="N85" s="21"/>
    </row>
    <row r="86" spans="1:14" ht="27.75" customHeight="1">
      <c r="A86" s="14"/>
      <c r="B86" s="2"/>
      <c r="C86" s="2"/>
      <c r="D86" s="2"/>
      <c r="E86" s="2"/>
      <c r="F86" s="2"/>
      <c r="G86" s="1"/>
      <c r="H86" s="2"/>
      <c r="I86" s="2"/>
      <c r="J86" s="2"/>
      <c r="K86" s="24"/>
      <c r="L86" s="25"/>
      <c r="M86" s="26"/>
      <c r="N86" s="21"/>
    </row>
    <row r="87" spans="1:14" ht="19.5" thickBot="1">
      <c r="A87" s="15"/>
      <c r="B87" s="16"/>
      <c r="C87" s="16"/>
      <c r="D87" s="16"/>
      <c r="E87" s="16"/>
      <c r="F87" s="16"/>
      <c r="G87" s="17"/>
      <c r="H87" s="16"/>
      <c r="I87" s="16"/>
      <c r="J87" s="16"/>
      <c r="K87" s="16"/>
      <c r="L87" s="16"/>
      <c r="M87" s="16"/>
      <c r="N87" s="18"/>
    </row>
    <row r="88" spans="1:14">
      <c r="K88" s="68" t="s">
        <v>66</v>
      </c>
      <c r="L88" s="68"/>
      <c r="M88" s="23" t="s">
        <v>67</v>
      </c>
      <c r="N88" s="27">
        <f>$N$43</f>
        <v>0</v>
      </c>
    </row>
    <row r="89" spans="1:14">
      <c r="K89" s="2"/>
      <c r="L89" s="73" t="s">
        <v>54</v>
      </c>
      <c r="M89" s="73"/>
      <c r="N89" s="73"/>
    </row>
    <row r="90" spans="1:14">
      <c r="A90" s="73" t="str">
        <f>$A$2</f>
        <v>神奈川県</v>
      </c>
      <c r="B90" s="73"/>
      <c r="C90" s="73" t="s">
        <v>23</v>
      </c>
      <c r="D90" s="73"/>
      <c r="E90" s="73">
        <f>$E$2</f>
        <v>0</v>
      </c>
      <c r="F90" s="73"/>
      <c r="G90" s="73"/>
      <c r="H90" s="73"/>
      <c r="I90" s="1"/>
      <c r="J90" s="1"/>
      <c r="K90" s="73">
        <f>$K$2</f>
        <v>0</v>
      </c>
      <c r="L90" s="73"/>
      <c r="M90" s="73"/>
      <c r="N90" s="2"/>
    </row>
    <row r="91" spans="1:14">
      <c r="A91" s="73"/>
      <c r="B91" s="73"/>
      <c r="C91" s="73"/>
      <c r="D91" s="73"/>
      <c r="E91" s="73"/>
      <c r="F91" s="73"/>
      <c r="G91" s="73"/>
      <c r="H91" s="73"/>
      <c r="I91" s="1">
        <f>$I$3</f>
        <v>0</v>
      </c>
      <c r="J91" s="1" t="s">
        <v>22</v>
      </c>
      <c r="K91" s="73"/>
      <c r="L91" s="73"/>
      <c r="M91" s="73"/>
      <c r="N91" s="1" t="s">
        <v>20</v>
      </c>
    </row>
    <row r="92" spans="1:14" ht="19.5" thickBot="1">
      <c r="A92" s="78"/>
      <c r="B92" s="78"/>
      <c r="C92" s="78"/>
      <c r="D92" s="78"/>
      <c r="E92" s="78"/>
      <c r="F92" s="78"/>
      <c r="G92" s="78"/>
      <c r="H92" s="78"/>
      <c r="I92" s="4"/>
      <c r="J92" s="4"/>
      <c r="K92" s="78"/>
      <c r="L92" s="78"/>
      <c r="M92" s="78"/>
      <c r="N92" s="5" t="s">
        <v>21</v>
      </c>
    </row>
    <row r="93" spans="1:14" ht="14.1" customHeight="1">
      <c r="A93" s="2"/>
      <c r="B93" s="2"/>
      <c r="C93" s="2"/>
      <c r="D93" s="2"/>
      <c r="E93" s="2"/>
      <c r="F93" s="2"/>
      <c r="G93" s="1"/>
      <c r="H93" s="2"/>
      <c r="I93" s="2"/>
      <c r="J93" s="2"/>
      <c r="K93" s="2"/>
    </row>
    <row r="94" spans="1:14" ht="18.75" customHeight="1">
      <c r="A94" s="2"/>
      <c r="B94" s="71" t="s">
        <v>24</v>
      </c>
      <c r="C94" s="71"/>
      <c r="D94" s="71"/>
      <c r="E94" s="71"/>
      <c r="F94" s="71"/>
      <c r="G94" s="71"/>
      <c r="H94" s="71"/>
      <c r="I94" s="71"/>
      <c r="J94" s="71"/>
      <c r="K94" s="71"/>
      <c r="L94" s="71"/>
      <c r="M94" s="71"/>
    </row>
    <row r="95" spans="1:14" ht="18.75" customHeight="1">
      <c r="A95" s="2"/>
      <c r="B95" s="71"/>
      <c r="C95" s="71"/>
      <c r="D95" s="71"/>
      <c r="E95" s="71"/>
      <c r="F95" s="71"/>
      <c r="G95" s="71"/>
      <c r="H95" s="71"/>
      <c r="I95" s="71"/>
      <c r="J95" s="71"/>
      <c r="K95" s="71"/>
      <c r="L95" s="71"/>
      <c r="M95" s="71"/>
    </row>
    <row r="96" spans="1:14" ht="18.75" customHeight="1">
      <c r="A96" s="83" t="s">
        <v>25</v>
      </c>
      <c r="B96" s="83"/>
      <c r="C96" s="83"/>
      <c r="D96" s="83"/>
      <c r="E96" s="83"/>
      <c r="F96" s="83"/>
      <c r="G96" s="83"/>
      <c r="H96" s="83"/>
      <c r="I96" s="83"/>
      <c r="J96" s="83"/>
      <c r="K96" s="83"/>
      <c r="L96" s="83"/>
      <c r="M96" s="83"/>
      <c r="N96" s="83"/>
    </row>
    <row r="97" spans="1:14">
      <c r="A97" s="83"/>
      <c r="B97" s="83"/>
      <c r="C97" s="83"/>
      <c r="D97" s="83"/>
      <c r="E97" s="83"/>
      <c r="F97" s="83"/>
      <c r="G97" s="83"/>
      <c r="H97" s="83"/>
      <c r="I97" s="83"/>
      <c r="J97" s="83"/>
      <c r="K97" s="83"/>
      <c r="L97" s="83"/>
      <c r="M97" s="83"/>
      <c r="N97" s="83"/>
    </row>
    <row r="98" spans="1:14">
      <c r="A98" s="2" t="s">
        <v>26</v>
      </c>
      <c r="B98" s="2"/>
      <c r="C98" s="2" t="s">
        <v>27</v>
      </c>
      <c r="D98" s="1">
        <f>$D$10</f>
        <v>0</v>
      </c>
      <c r="E98" s="1" t="s">
        <v>28</v>
      </c>
      <c r="F98" s="1">
        <f>$F$10</f>
        <v>0</v>
      </c>
      <c r="G98" s="1" t="s">
        <v>29</v>
      </c>
      <c r="H98" s="1">
        <f>$H$10</f>
        <v>0</v>
      </c>
      <c r="I98" s="6" t="s">
        <v>30</v>
      </c>
      <c r="J98" s="1" t="s">
        <v>31</v>
      </c>
      <c r="K98" s="2" t="str">
        <f>K53</f>
        <v>令和　９　年　５　月　３１　日</v>
      </c>
    </row>
    <row r="99" spans="1:14" ht="14.1" customHeight="1">
      <c r="A99" s="2"/>
      <c r="B99" s="2"/>
      <c r="C99" s="2"/>
      <c r="D99" s="2"/>
      <c r="E99" s="2"/>
      <c r="F99" s="2"/>
      <c r="G99" s="1"/>
      <c r="H99" s="2"/>
      <c r="I99" s="2"/>
      <c r="J99" s="2"/>
      <c r="K99" s="2"/>
    </row>
    <row r="100" spans="1:14">
      <c r="A100" s="2" t="s">
        <v>32</v>
      </c>
      <c r="B100" s="2"/>
      <c r="C100" s="2"/>
      <c r="D100" s="2"/>
      <c r="E100" s="2"/>
      <c r="F100" s="2"/>
      <c r="G100" s="1"/>
      <c r="H100" s="2"/>
      <c r="I100" s="2"/>
      <c r="J100" s="2"/>
      <c r="K100" s="2"/>
    </row>
    <row r="101" spans="1:14" ht="19.5" thickBot="1">
      <c r="A101" s="2"/>
      <c r="B101" s="2" t="s">
        <v>33</v>
      </c>
      <c r="C101" s="2"/>
      <c r="D101" s="2"/>
      <c r="E101" s="2"/>
      <c r="F101" s="2"/>
      <c r="G101" s="1"/>
      <c r="H101" s="2"/>
      <c r="I101" s="2"/>
      <c r="J101" s="2"/>
      <c r="K101" s="2"/>
    </row>
    <row r="102" spans="1:14" ht="19.5" thickBot="1">
      <c r="A102" s="2"/>
      <c r="B102" s="84" t="s">
        <v>34</v>
      </c>
      <c r="C102" s="85"/>
      <c r="D102" s="86"/>
      <c r="E102" s="84" t="s">
        <v>35</v>
      </c>
      <c r="F102" s="85"/>
      <c r="G102" s="85"/>
      <c r="H102" s="85"/>
      <c r="I102" s="86"/>
      <c r="J102" s="84" t="s">
        <v>101</v>
      </c>
      <c r="K102" s="85"/>
      <c r="L102" s="85"/>
      <c r="M102" s="86"/>
    </row>
    <row r="103" spans="1:14">
      <c r="A103" s="2"/>
      <c r="B103" s="74">
        <f>$B$15</f>
        <v>0</v>
      </c>
      <c r="C103" s="75"/>
      <c r="D103" s="76"/>
      <c r="E103" s="74">
        <f>$E$15</f>
        <v>0</v>
      </c>
      <c r="F103" s="75"/>
      <c r="G103" s="75"/>
      <c r="H103" s="75"/>
      <c r="I103" s="76"/>
      <c r="J103" s="74">
        <f>$J$15</f>
        <v>0</v>
      </c>
      <c r="K103" s="75"/>
      <c r="L103" s="75"/>
      <c r="M103" s="76"/>
    </row>
    <row r="104" spans="1:14" ht="19.5" thickBot="1">
      <c r="A104" s="2"/>
      <c r="B104" s="77"/>
      <c r="C104" s="78"/>
      <c r="D104" s="79"/>
      <c r="E104" s="77"/>
      <c r="F104" s="78"/>
      <c r="G104" s="78"/>
      <c r="H104" s="78"/>
      <c r="I104" s="79"/>
      <c r="J104" s="77"/>
      <c r="K104" s="78"/>
      <c r="L104" s="78"/>
      <c r="M104" s="79"/>
    </row>
    <row r="105" spans="1:14" ht="14.1" customHeight="1">
      <c r="A105" s="2"/>
      <c r="B105" s="2"/>
      <c r="C105" s="2"/>
      <c r="D105" s="2"/>
      <c r="E105" s="2"/>
      <c r="F105" s="2"/>
      <c r="G105" s="1"/>
      <c r="H105" s="2"/>
      <c r="I105" s="2"/>
      <c r="J105" s="2"/>
      <c r="K105" s="2"/>
    </row>
    <row r="106" spans="1:14" ht="19.5" thickBot="1">
      <c r="A106" s="2"/>
      <c r="B106" s="2" t="s">
        <v>36</v>
      </c>
      <c r="C106" s="2"/>
      <c r="D106" s="2"/>
      <c r="E106" s="2"/>
      <c r="F106" s="2"/>
      <c r="G106" s="1"/>
      <c r="H106" s="2"/>
      <c r="I106" s="2"/>
      <c r="J106" s="2"/>
      <c r="K106" s="2"/>
    </row>
    <row r="107" spans="1:14" ht="19.5" thickBot="1">
      <c r="A107" s="2"/>
      <c r="B107" s="69" t="s">
        <v>39</v>
      </c>
      <c r="C107" s="69"/>
      <c r="D107" s="69"/>
      <c r="E107" s="69"/>
      <c r="F107" s="69"/>
      <c r="G107" s="69"/>
      <c r="H107" s="69"/>
      <c r="I107" s="69"/>
      <c r="J107" s="69"/>
      <c r="K107" s="69"/>
      <c r="L107" s="69"/>
      <c r="M107" s="69"/>
    </row>
    <row r="108" spans="1:14" ht="19.5" thickBot="1">
      <c r="A108" s="2"/>
      <c r="B108" s="80">
        <f>$B$20</f>
        <v>0</v>
      </c>
      <c r="C108" s="80"/>
      <c r="D108" s="80"/>
      <c r="E108" s="80"/>
      <c r="F108" s="80"/>
      <c r="G108" s="80"/>
      <c r="H108" s="80"/>
      <c r="I108" s="80"/>
      <c r="J108" s="80"/>
      <c r="K108" s="80"/>
      <c r="L108" s="80"/>
      <c r="M108" s="81" t="s">
        <v>37</v>
      </c>
    </row>
    <row r="109" spans="1:14" ht="19.5" thickBot="1">
      <c r="A109" s="2"/>
      <c r="B109" s="80"/>
      <c r="C109" s="80"/>
      <c r="D109" s="80"/>
      <c r="E109" s="80"/>
      <c r="F109" s="80"/>
      <c r="G109" s="80"/>
      <c r="H109" s="80"/>
      <c r="I109" s="80"/>
      <c r="J109" s="80"/>
      <c r="K109" s="80"/>
      <c r="L109" s="80"/>
      <c r="M109" s="81"/>
    </row>
    <row r="110" spans="1:14" ht="14.1" customHeight="1">
      <c r="A110" s="2"/>
      <c r="B110" s="2"/>
      <c r="C110" s="2"/>
      <c r="D110" s="2"/>
      <c r="E110" s="2"/>
      <c r="F110" s="2"/>
      <c r="G110" s="1"/>
      <c r="H110" s="2"/>
      <c r="I110" s="2"/>
      <c r="J110" s="2"/>
      <c r="K110" s="2"/>
    </row>
    <row r="111" spans="1:14" ht="19.5" thickBot="1">
      <c r="A111" s="2"/>
      <c r="B111" s="2" t="s">
        <v>38</v>
      </c>
      <c r="C111" s="2"/>
      <c r="D111" s="2"/>
      <c r="E111" s="2"/>
      <c r="F111" s="2"/>
      <c r="G111" s="1"/>
      <c r="H111" s="2"/>
      <c r="I111" s="2"/>
      <c r="J111" s="2"/>
      <c r="K111" s="2"/>
    </row>
    <row r="112" spans="1:14" ht="19.5" thickBot="1">
      <c r="A112" s="2"/>
      <c r="B112" s="69" t="s">
        <v>40</v>
      </c>
      <c r="C112" s="69"/>
      <c r="D112" s="69"/>
      <c r="E112" s="69"/>
      <c r="F112" s="69"/>
      <c r="G112" s="69"/>
      <c r="H112" s="69"/>
      <c r="I112" s="69" t="s">
        <v>46</v>
      </c>
      <c r="J112" s="69"/>
      <c r="K112" s="69"/>
      <c r="L112" s="69"/>
      <c r="M112" s="69"/>
    </row>
    <row r="113" spans="1:14" ht="19.5" thickBot="1">
      <c r="A113" s="2"/>
      <c r="B113" s="82" t="e">
        <f>$B$25</f>
        <v>#N/A</v>
      </c>
      <c r="C113" s="82"/>
      <c r="D113" s="82"/>
      <c r="E113" s="82"/>
      <c r="F113" s="82"/>
      <c r="G113" s="82"/>
      <c r="H113" s="69" t="s">
        <v>41</v>
      </c>
      <c r="I113" s="80" t="e">
        <f>$I$25</f>
        <v>#N/A</v>
      </c>
      <c r="J113" s="80"/>
      <c r="K113" s="80"/>
      <c r="L113" s="80"/>
      <c r="M113" s="81" t="s">
        <v>41</v>
      </c>
    </row>
    <row r="114" spans="1:14" ht="19.5" thickBot="1">
      <c r="A114" s="2"/>
      <c r="B114" s="82"/>
      <c r="C114" s="82"/>
      <c r="D114" s="82"/>
      <c r="E114" s="82"/>
      <c r="F114" s="82"/>
      <c r="G114" s="82"/>
      <c r="H114" s="69"/>
      <c r="I114" s="80"/>
      <c r="J114" s="80"/>
      <c r="K114" s="80"/>
      <c r="L114" s="80"/>
      <c r="M114" s="81"/>
    </row>
    <row r="115" spans="1:14" ht="14.1" customHeight="1">
      <c r="A115" s="2"/>
      <c r="B115" s="2"/>
      <c r="C115" s="2"/>
      <c r="D115" s="2"/>
      <c r="E115" s="2"/>
      <c r="F115" s="2"/>
      <c r="G115" s="1"/>
      <c r="H115" s="2"/>
      <c r="I115" s="2"/>
      <c r="J115" s="2"/>
      <c r="K115" s="2"/>
    </row>
    <row r="116" spans="1:14">
      <c r="A116" s="2" t="s">
        <v>42</v>
      </c>
      <c r="B116" s="2"/>
      <c r="C116" s="2"/>
      <c r="D116" s="2"/>
      <c r="E116" s="2"/>
      <c r="F116" s="2"/>
      <c r="G116" s="1"/>
      <c r="H116" s="2"/>
      <c r="I116" s="2"/>
      <c r="J116" s="2"/>
      <c r="K116" s="2"/>
    </row>
    <row r="117" spans="1:14" ht="19.5" thickBot="1">
      <c r="A117" s="2"/>
      <c r="B117" s="2" t="s">
        <v>43</v>
      </c>
      <c r="C117" s="2"/>
      <c r="D117" s="2"/>
      <c r="E117" s="2"/>
      <c r="F117" s="2"/>
      <c r="G117" s="1"/>
      <c r="H117" s="2"/>
      <c r="I117" s="2"/>
      <c r="J117" s="2"/>
      <c r="K117" s="2"/>
    </row>
    <row r="118" spans="1:14" ht="19.5" thickBot="1">
      <c r="A118" s="2"/>
      <c r="B118" s="69" t="s">
        <v>44</v>
      </c>
      <c r="C118" s="69"/>
      <c r="D118" s="69"/>
      <c r="E118" s="69"/>
      <c r="F118" s="69" t="s">
        <v>69</v>
      </c>
      <c r="G118" s="69"/>
      <c r="H118" s="69"/>
      <c r="I118" s="69"/>
      <c r="J118" s="69"/>
      <c r="K118" s="69" t="s">
        <v>45</v>
      </c>
      <c r="L118" s="69"/>
      <c r="M118" s="69"/>
    </row>
    <row r="119" spans="1:14" ht="19.5" thickBot="1">
      <c r="A119" s="2"/>
      <c r="B119" s="69">
        <f>$B$31</f>
        <v>0</v>
      </c>
      <c r="C119" s="69"/>
      <c r="D119" s="69"/>
      <c r="E119" s="69"/>
      <c r="F119" s="69">
        <f>$F$31</f>
        <v>0</v>
      </c>
      <c r="G119" s="69"/>
      <c r="H119" s="69"/>
      <c r="I119" s="69"/>
      <c r="J119" s="69"/>
      <c r="K119" s="69">
        <f>$K$31</f>
        <v>0</v>
      </c>
      <c r="L119" s="69"/>
      <c r="M119" s="69"/>
    </row>
    <row r="120" spans="1:14" ht="19.5" thickBot="1">
      <c r="A120" s="2"/>
      <c r="B120" s="69"/>
      <c r="C120" s="69"/>
      <c r="D120" s="69"/>
      <c r="E120" s="69"/>
      <c r="F120" s="69"/>
      <c r="G120" s="69"/>
      <c r="H120" s="69"/>
      <c r="I120" s="69"/>
      <c r="J120" s="69"/>
      <c r="K120" s="69"/>
      <c r="L120" s="69"/>
      <c r="M120" s="69"/>
    </row>
    <row r="121" spans="1:14" ht="14.1" customHeight="1">
      <c r="A121" s="2"/>
      <c r="B121" s="2"/>
      <c r="C121" s="1"/>
      <c r="D121" s="1"/>
      <c r="E121" s="1"/>
      <c r="F121" s="1"/>
      <c r="G121" s="1"/>
      <c r="H121" s="1"/>
      <c r="I121" s="1"/>
      <c r="J121" s="1"/>
      <c r="K121" s="1"/>
      <c r="L121" s="1"/>
      <c r="M121" s="1"/>
    </row>
    <row r="122" spans="1:14" ht="19.5" thickBot="1">
      <c r="A122" s="2" t="s">
        <v>47</v>
      </c>
      <c r="B122" s="2"/>
      <c r="C122" s="2"/>
      <c r="D122" s="2"/>
      <c r="E122" s="2"/>
      <c r="F122" s="2"/>
      <c r="G122" s="1"/>
      <c r="H122" s="2"/>
      <c r="I122" s="2"/>
      <c r="J122" s="2"/>
      <c r="K122" s="2"/>
    </row>
    <row r="123" spans="1:14">
      <c r="A123" s="7"/>
      <c r="B123" s="70" t="s">
        <v>51</v>
      </c>
      <c r="C123" s="70"/>
      <c r="D123" s="70"/>
      <c r="E123" s="70"/>
      <c r="F123" s="70"/>
      <c r="G123" s="70"/>
      <c r="H123" s="70"/>
      <c r="I123" s="70"/>
      <c r="J123" s="70"/>
      <c r="K123" s="70"/>
      <c r="L123" s="70"/>
      <c r="M123" s="70"/>
      <c r="N123" s="11"/>
    </row>
    <row r="124" spans="1:14">
      <c r="A124" s="12"/>
      <c r="B124" s="71"/>
      <c r="C124" s="71"/>
      <c r="D124" s="71"/>
      <c r="E124" s="71"/>
      <c r="F124" s="71"/>
      <c r="G124" s="71"/>
      <c r="H124" s="71"/>
      <c r="I124" s="71"/>
      <c r="J124" s="71"/>
      <c r="K124" s="71"/>
      <c r="L124" s="71"/>
      <c r="M124" s="71"/>
      <c r="N124" s="13"/>
    </row>
    <row r="125" spans="1:14">
      <c r="A125" s="72" t="str">
        <f>$E$2&amp;$I$3&amp;$J$3</f>
        <v>長</v>
      </c>
      <c r="B125" s="73"/>
      <c r="C125" s="73"/>
      <c r="D125" s="73"/>
      <c r="E125" s="73" t="s">
        <v>68</v>
      </c>
      <c r="F125" s="73" t="str">
        <f>A2</f>
        <v>神奈川県</v>
      </c>
      <c r="G125" s="73"/>
      <c r="H125" s="73"/>
      <c r="I125" s="73" t="s">
        <v>53</v>
      </c>
      <c r="J125" s="73"/>
      <c r="K125" s="2"/>
      <c r="N125" s="13"/>
    </row>
    <row r="126" spans="1:14">
      <c r="A126" s="72"/>
      <c r="B126" s="73"/>
      <c r="C126" s="73"/>
      <c r="D126" s="73"/>
      <c r="E126" s="73"/>
      <c r="F126" s="73"/>
      <c r="G126" s="73"/>
      <c r="H126" s="73"/>
      <c r="I126" s="73"/>
      <c r="J126" s="73"/>
      <c r="K126" s="2"/>
      <c r="N126" s="13"/>
    </row>
    <row r="127" spans="1:14">
      <c r="A127" s="12"/>
      <c r="B127" s="2"/>
      <c r="C127" s="2"/>
      <c r="D127" s="2"/>
      <c r="E127" s="2"/>
      <c r="F127" s="2"/>
      <c r="G127" s="1"/>
      <c r="H127" s="2"/>
      <c r="I127" s="2"/>
      <c r="J127" s="2"/>
      <c r="K127" s="65" t="s">
        <v>52</v>
      </c>
      <c r="L127" s="66"/>
      <c r="M127" s="67"/>
      <c r="N127" s="13"/>
    </row>
    <row r="128" spans="1:14">
      <c r="A128" s="12" t="s">
        <v>63</v>
      </c>
      <c r="B128" s="2"/>
      <c r="C128" s="2"/>
      <c r="D128" s="2"/>
      <c r="E128" s="2"/>
      <c r="F128" s="2"/>
      <c r="G128" s="1"/>
      <c r="H128" s="2"/>
      <c r="I128" s="2"/>
      <c r="J128" s="2"/>
      <c r="K128" s="19"/>
      <c r="L128" s="2"/>
      <c r="M128" s="20"/>
      <c r="N128" s="21"/>
    </row>
    <row r="129" spans="1:14">
      <c r="A129" s="12" t="s">
        <v>64</v>
      </c>
      <c r="B129" s="2"/>
      <c r="C129" s="2"/>
      <c r="D129" s="2"/>
      <c r="E129" s="2"/>
      <c r="F129" s="2"/>
      <c r="G129" s="1"/>
      <c r="H129" s="2"/>
      <c r="I129" s="2"/>
      <c r="J129" s="2"/>
      <c r="K129" s="19"/>
      <c r="L129" s="2"/>
      <c r="M129" s="20"/>
      <c r="N129" s="21"/>
    </row>
    <row r="130" spans="1:14">
      <c r="A130" s="12" t="s">
        <v>65</v>
      </c>
      <c r="B130" s="2"/>
      <c r="C130" s="2"/>
      <c r="D130" s="2"/>
      <c r="E130" s="2"/>
      <c r="F130" s="2"/>
      <c r="G130" s="1"/>
      <c r="H130" s="2"/>
      <c r="I130" s="2"/>
      <c r="J130" s="2"/>
      <c r="K130" s="19"/>
      <c r="L130" s="2"/>
      <c r="M130" s="20"/>
      <c r="N130" s="21"/>
    </row>
    <row r="131" spans="1:14" ht="26.25" customHeight="1">
      <c r="A131" s="14"/>
      <c r="B131" s="2"/>
      <c r="C131" s="2"/>
      <c r="D131" s="2"/>
      <c r="E131" s="2"/>
      <c r="F131" s="2"/>
      <c r="G131" s="1"/>
      <c r="H131" s="2"/>
      <c r="I131" s="2"/>
      <c r="J131" s="2"/>
      <c r="K131" s="24"/>
      <c r="L131" s="25"/>
      <c r="M131" s="26"/>
      <c r="N131" s="21"/>
    </row>
    <row r="132" spans="1:14" ht="19.5" thickBot="1">
      <c r="A132" s="15"/>
      <c r="B132" s="16"/>
      <c r="C132" s="16"/>
      <c r="D132" s="16"/>
      <c r="E132" s="16"/>
      <c r="F132" s="16"/>
      <c r="G132" s="17"/>
      <c r="H132" s="16"/>
      <c r="I132" s="16"/>
      <c r="J132" s="16"/>
      <c r="K132" s="16"/>
      <c r="L132" s="16"/>
      <c r="M132" s="16"/>
      <c r="N132" s="18"/>
    </row>
    <row r="133" spans="1:14">
      <c r="K133" s="68" t="s">
        <v>66</v>
      </c>
      <c r="L133" s="68"/>
      <c r="M133" s="23" t="s">
        <v>67</v>
      </c>
      <c r="N133" s="27">
        <f>$N$43</f>
        <v>0</v>
      </c>
    </row>
    <row r="134" spans="1:14">
      <c r="K134" s="2"/>
      <c r="L134" s="73" t="s">
        <v>55</v>
      </c>
      <c r="M134" s="73"/>
      <c r="N134" s="73"/>
    </row>
    <row r="135" spans="1:14">
      <c r="A135" s="73" t="str">
        <f>$A$2</f>
        <v>神奈川県</v>
      </c>
      <c r="B135" s="73"/>
      <c r="C135" s="73" t="s">
        <v>23</v>
      </c>
      <c r="D135" s="73"/>
      <c r="E135" s="73">
        <f>$E$2</f>
        <v>0</v>
      </c>
      <c r="F135" s="73"/>
      <c r="G135" s="73"/>
      <c r="H135" s="73"/>
      <c r="I135" s="1"/>
      <c r="J135" s="1"/>
      <c r="K135" s="73">
        <f>$K$2</f>
        <v>0</v>
      </c>
      <c r="L135" s="73"/>
      <c r="M135" s="73"/>
      <c r="N135" s="2"/>
    </row>
    <row r="136" spans="1:14">
      <c r="A136" s="73"/>
      <c r="B136" s="73"/>
      <c r="C136" s="73"/>
      <c r="D136" s="73"/>
      <c r="E136" s="73"/>
      <c r="F136" s="73"/>
      <c r="G136" s="73"/>
      <c r="H136" s="73"/>
      <c r="I136" s="1">
        <f>$I$3</f>
        <v>0</v>
      </c>
      <c r="J136" s="1" t="s">
        <v>22</v>
      </c>
      <c r="K136" s="73"/>
      <c r="L136" s="73"/>
      <c r="M136" s="73"/>
      <c r="N136" s="1" t="s">
        <v>20</v>
      </c>
    </row>
    <row r="137" spans="1:14" ht="19.5" thickBot="1">
      <c r="A137" s="78"/>
      <c r="B137" s="78"/>
      <c r="C137" s="78"/>
      <c r="D137" s="78"/>
      <c r="E137" s="78"/>
      <c r="F137" s="78"/>
      <c r="G137" s="78"/>
      <c r="H137" s="78"/>
      <c r="I137" s="4"/>
      <c r="J137" s="4"/>
      <c r="K137" s="78"/>
      <c r="L137" s="78"/>
      <c r="M137" s="78"/>
      <c r="N137" s="5" t="s">
        <v>21</v>
      </c>
    </row>
    <row r="138" spans="1:14" ht="14.1" customHeight="1">
      <c r="A138" s="2"/>
      <c r="B138" s="2"/>
      <c r="C138" s="2"/>
      <c r="D138" s="2"/>
      <c r="E138" s="2"/>
      <c r="F138" s="2"/>
      <c r="G138" s="1"/>
      <c r="H138" s="2"/>
      <c r="I138" s="2"/>
      <c r="J138" s="2"/>
      <c r="K138" s="2"/>
    </row>
    <row r="139" spans="1:14" ht="18.75" customHeight="1">
      <c r="A139" s="2"/>
      <c r="B139" s="71" t="s">
        <v>24</v>
      </c>
      <c r="C139" s="71"/>
      <c r="D139" s="71"/>
      <c r="E139" s="71"/>
      <c r="F139" s="71"/>
      <c r="G139" s="71"/>
      <c r="H139" s="71"/>
      <c r="I139" s="71"/>
      <c r="J139" s="71"/>
      <c r="K139" s="71"/>
      <c r="L139" s="71"/>
      <c r="M139" s="71"/>
    </row>
    <row r="140" spans="1:14" ht="18.75" customHeight="1">
      <c r="A140" s="2"/>
      <c r="B140" s="71"/>
      <c r="C140" s="71"/>
      <c r="D140" s="71"/>
      <c r="E140" s="71"/>
      <c r="F140" s="71"/>
      <c r="G140" s="71"/>
      <c r="H140" s="71"/>
      <c r="I140" s="71"/>
      <c r="J140" s="71"/>
      <c r="K140" s="71"/>
      <c r="L140" s="71"/>
      <c r="M140" s="71"/>
    </row>
    <row r="141" spans="1:14" ht="18.75" customHeight="1">
      <c r="A141" s="83" t="s">
        <v>25</v>
      </c>
      <c r="B141" s="83"/>
      <c r="C141" s="83"/>
      <c r="D141" s="83"/>
      <c r="E141" s="83"/>
      <c r="F141" s="83"/>
      <c r="G141" s="83"/>
      <c r="H141" s="83"/>
      <c r="I141" s="83"/>
      <c r="J141" s="83"/>
      <c r="K141" s="83"/>
      <c r="L141" s="83"/>
      <c r="M141" s="83"/>
      <c r="N141" s="83"/>
    </row>
    <row r="142" spans="1:14">
      <c r="A142" s="83"/>
      <c r="B142" s="83"/>
      <c r="C142" s="83"/>
      <c r="D142" s="83"/>
      <c r="E142" s="83"/>
      <c r="F142" s="83"/>
      <c r="G142" s="83"/>
      <c r="H142" s="83"/>
      <c r="I142" s="83"/>
      <c r="J142" s="83"/>
      <c r="K142" s="83"/>
      <c r="L142" s="83"/>
      <c r="M142" s="83"/>
      <c r="N142" s="83"/>
    </row>
    <row r="143" spans="1:14">
      <c r="A143" s="2" t="s">
        <v>26</v>
      </c>
      <c r="B143" s="2"/>
      <c r="C143" s="2" t="s">
        <v>27</v>
      </c>
      <c r="D143" s="1">
        <f>$D$10</f>
        <v>0</v>
      </c>
      <c r="E143" s="1" t="s">
        <v>28</v>
      </c>
      <c r="F143" s="1">
        <f>$F$10</f>
        <v>0</v>
      </c>
      <c r="G143" s="1" t="s">
        <v>29</v>
      </c>
      <c r="H143" s="1">
        <f>$H$10</f>
        <v>0</v>
      </c>
      <c r="I143" s="6" t="s">
        <v>30</v>
      </c>
      <c r="J143" s="1" t="s">
        <v>31</v>
      </c>
      <c r="K143" s="2" t="str">
        <f>K98</f>
        <v>令和　９　年　５　月　３１　日</v>
      </c>
    </row>
    <row r="144" spans="1:14" ht="14.1" customHeight="1">
      <c r="A144" s="2"/>
      <c r="B144" s="2"/>
      <c r="C144" s="2"/>
      <c r="D144" s="2"/>
      <c r="E144" s="2"/>
      <c r="F144" s="2"/>
      <c r="G144" s="1"/>
      <c r="H144" s="2"/>
      <c r="I144" s="2"/>
      <c r="J144" s="2"/>
      <c r="K144" s="2"/>
    </row>
    <row r="145" spans="1:13">
      <c r="A145" s="2" t="s">
        <v>32</v>
      </c>
      <c r="B145" s="2"/>
      <c r="C145" s="2"/>
      <c r="D145" s="2"/>
      <c r="E145" s="2"/>
      <c r="F145" s="2"/>
      <c r="G145" s="1"/>
      <c r="H145" s="2"/>
      <c r="I145" s="2"/>
      <c r="J145" s="2"/>
      <c r="K145" s="2"/>
    </row>
    <row r="146" spans="1:13" ht="19.5" thickBot="1">
      <c r="A146" s="2"/>
      <c r="B146" s="2" t="s">
        <v>33</v>
      </c>
      <c r="C146" s="2"/>
      <c r="D146" s="2"/>
      <c r="E146" s="2"/>
      <c r="F146" s="2"/>
      <c r="G146" s="1"/>
      <c r="H146" s="2"/>
      <c r="I146" s="2"/>
      <c r="J146" s="2"/>
      <c r="K146" s="2"/>
    </row>
    <row r="147" spans="1:13" ht="19.5" thickBot="1">
      <c r="A147" s="2"/>
      <c r="B147" s="84" t="s">
        <v>34</v>
      </c>
      <c r="C147" s="85"/>
      <c r="D147" s="86"/>
      <c r="E147" s="84" t="s">
        <v>35</v>
      </c>
      <c r="F147" s="85"/>
      <c r="G147" s="85"/>
      <c r="H147" s="85"/>
      <c r="I147" s="86"/>
      <c r="J147" s="84" t="s">
        <v>101</v>
      </c>
      <c r="K147" s="85"/>
      <c r="L147" s="85"/>
      <c r="M147" s="86"/>
    </row>
    <row r="148" spans="1:13">
      <c r="A148" s="2"/>
      <c r="B148" s="74">
        <f>$B$15</f>
        <v>0</v>
      </c>
      <c r="C148" s="75"/>
      <c r="D148" s="76"/>
      <c r="E148" s="74">
        <f>$E$15</f>
        <v>0</v>
      </c>
      <c r="F148" s="75"/>
      <c r="G148" s="75"/>
      <c r="H148" s="75"/>
      <c r="I148" s="76"/>
      <c r="J148" s="74">
        <f>$J$15</f>
        <v>0</v>
      </c>
      <c r="K148" s="75"/>
      <c r="L148" s="75"/>
      <c r="M148" s="76"/>
    </row>
    <row r="149" spans="1:13" ht="19.5" thickBot="1">
      <c r="A149" s="2"/>
      <c r="B149" s="77"/>
      <c r="C149" s="78"/>
      <c r="D149" s="79"/>
      <c r="E149" s="77"/>
      <c r="F149" s="78"/>
      <c r="G149" s="78"/>
      <c r="H149" s="78"/>
      <c r="I149" s="79"/>
      <c r="J149" s="77"/>
      <c r="K149" s="78"/>
      <c r="L149" s="78"/>
      <c r="M149" s="79"/>
    </row>
    <row r="150" spans="1:13" ht="14.1" customHeight="1">
      <c r="A150" s="2"/>
      <c r="B150" s="2"/>
      <c r="C150" s="2"/>
      <c r="D150" s="2"/>
      <c r="E150" s="2"/>
      <c r="F150" s="2"/>
      <c r="G150" s="1"/>
      <c r="H150" s="2"/>
      <c r="I150" s="2"/>
      <c r="J150" s="2"/>
      <c r="K150" s="2"/>
    </row>
    <row r="151" spans="1:13" ht="19.5" thickBot="1">
      <c r="A151" s="2"/>
      <c r="B151" s="2" t="s">
        <v>36</v>
      </c>
      <c r="C151" s="2"/>
      <c r="D151" s="2"/>
      <c r="E151" s="2"/>
      <c r="F151" s="2"/>
      <c r="G151" s="1"/>
      <c r="H151" s="2"/>
      <c r="I151" s="2"/>
      <c r="J151" s="2"/>
      <c r="K151" s="2"/>
    </row>
    <row r="152" spans="1:13" ht="19.5" thickBot="1">
      <c r="A152" s="2"/>
      <c r="B152" s="69" t="s">
        <v>39</v>
      </c>
      <c r="C152" s="69"/>
      <c r="D152" s="69"/>
      <c r="E152" s="69"/>
      <c r="F152" s="69"/>
      <c r="G152" s="69"/>
      <c r="H152" s="69"/>
      <c r="I152" s="69"/>
      <c r="J152" s="69"/>
      <c r="K152" s="69"/>
      <c r="L152" s="69"/>
      <c r="M152" s="69"/>
    </row>
    <row r="153" spans="1:13" ht="19.5" thickBot="1">
      <c r="A153" s="2"/>
      <c r="B153" s="80">
        <f>$B$20</f>
        <v>0</v>
      </c>
      <c r="C153" s="80"/>
      <c r="D153" s="80"/>
      <c r="E153" s="80"/>
      <c r="F153" s="80"/>
      <c r="G153" s="80"/>
      <c r="H153" s="80"/>
      <c r="I153" s="80"/>
      <c r="J153" s="80"/>
      <c r="K153" s="80"/>
      <c r="L153" s="80"/>
      <c r="M153" s="81" t="s">
        <v>37</v>
      </c>
    </row>
    <row r="154" spans="1:13" ht="19.5" thickBot="1">
      <c r="A154" s="2"/>
      <c r="B154" s="80"/>
      <c r="C154" s="80"/>
      <c r="D154" s="80"/>
      <c r="E154" s="80"/>
      <c r="F154" s="80"/>
      <c r="G154" s="80"/>
      <c r="H154" s="80"/>
      <c r="I154" s="80"/>
      <c r="J154" s="80"/>
      <c r="K154" s="80"/>
      <c r="L154" s="80"/>
      <c r="M154" s="81"/>
    </row>
    <row r="155" spans="1:13" ht="14.1" customHeight="1">
      <c r="A155" s="2"/>
      <c r="B155" s="2"/>
      <c r="C155" s="2"/>
      <c r="D155" s="2"/>
      <c r="E155" s="2"/>
      <c r="F155" s="2"/>
      <c r="G155" s="1"/>
      <c r="H155" s="2"/>
      <c r="I155" s="2"/>
      <c r="J155" s="2"/>
      <c r="K155" s="2"/>
    </row>
    <row r="156" spans="1:13" ht="19.5" thickBot="1">
      <c r="A156" s="2"/>
      <c r="B156" s="2" t="s">
        <v>38</v>
      </c>
      <c r="C156" s="2"/>
      <c r="D156" s="2"/>
      <c r="E156" s="2"/>
      <c r="F156" s="2"/>
      <c r="G156" s="1"/>
      <c r="H156" s="2"/>
      <c r="I156" s="2"/>
      <c r="J156" s="2"/>
      <c r="K156" s="2"/>
    </row>
    <row r="157" spans="1:13" ht="19.5" thickBot="1">
      <c r="A157" s="2"/>
      <c r="B157" s="69" t="s">
        <v>40</v>
      </c>
      <c r="C157" s="69"/>
      <c r="D157" s="69"/>
      <c r="E157" s="69"/>
      <c r="F157" s="69"/>
      <c r="G157" s="69"/>
      <c r="H157" s="69"/>
      <c r="I157" s="69" t="s">
        <v>46</v>
      </c>
      <c r="J157" s="69"/>
      <c r="K157" s="69"/>
      <c r="L157" s="69"/>
      <c r="M157" s="69"/>
    </row>
    <row r="158" spans="1:13" ht="19.5" thickBot="1">
      <c r="A158" s="2"/>
      <c r="B158" s="82" t="e">
        <f>$B$25</f>
        <v>#N/A</v>
      </c>
      <c r="C158" s="82"/>
      <c r="D158" s="82"/>
      <c r="E158" s="82"/>
      <c r="F158" s="82"/>
      <c r="G158" s="82"/>
      <c r="H158" s="69" t="s">
        <v>41</v>
      </c>
      <c r="I158" s="80" t="e">
        <f>$I$25</f>
        <v>#N/A</v>
      </c>
      <c r="J158" s="80"/>
      <c r="K158" s="80"/>
      <c r="L158" s="80"/>
      <c r="M158" s="81" t="s">
        <v>41</v>
      </c>
    </row>
    <row r="159" spans="1:13" ht="19.5" thickBot="1">
      <c r="A159" s="2"/>
      <c r="B159" s="82"/>
      <c r="C159" s="82"/>
      <c r="D159" s="82"/>
      <c r="E159" s="82"/>
      <c r="F159" s="82"/>
      <c r="G159" s="82"/>
      <c r="H159" s="69"/>
      <c r="I159" s="80"/>
      <c r="J159" s="80"/>
      <c r="K159" s="80"/>
      <c r="L159" s="80"/>
      <c r="M159" s="81"/>
    </row>
    <row r="160" spans="1:13" ht="14.1" customHeight="1">
      <c r="A160" s="2"/>
      <c r="B160" s="2"/>
      <c r="C160" s="2"/>
      <c r="D160" s="2"/>
      <c r="E160" s="2"/>
      <c r="F160" s="2"/>
      <c r="G160" s="1"/>
      <c r="H160" s="2"/>
      <c r="I160" s="2"/>
      <c r="J160" s="2"/>
      <c r="K160" s="2"/>
    </row>
    <row r="161" spans="1:14">
      <c r="A161" s="2" t="s">
        <v>42</v>
      </c>
      <c r="B161" s="2"/>
      <c r="C161" s="2"/>
      <c r="D161" s="2"/>
      <c r="E161" s="2"/>
      <c r="F161" s="2"/>
      <c r="G161" s="1"/>
      <c r="H161" s="2"/>
      <c r="I161" s="2"/>
      <c r="J161" s="2"/>
      <c r="K161" s="2"/>
    </row>
    <row r="162" spans="1:14" ht="19.5" thickBot="1">
      <c r="A162" s="2"/>
      <c r="B162" s="2" t="s">
        <v>43</v>
      </c>
      <c r="C162" s="2"/>
      <c r="D162" s="2"/>
      <c r="E162" s="2"/>
      <c r="F162" s="2"/>
      <c r="G162" s="1"/>
      <c r="H162" s="2"/>
      <c r="I162" s="2"/>
      <c r="J162" s="2"/>
      <c r="K162" s="2"/>
    </row>
    <row r="163" spans="1:14" ht="19.5" thickBot="1">
      <c r="A163" s="2"/>
      <c r="B163" s="69" t="s">
        <v>44</v>
      </c>
      <c r="C163" s="69"/>
      <c r="D163" s="69"/>
      <c r="E163" s="69"/>
      <c r="F163" s="69" t="s">
        <v>69</v>
      </c>
      <c r="G163" s="69"/>
      <c r="H163" s="69"/>
      <c r="I163" s="69"/>
      <c r="J163" s="69"/>
      <c r="K163" s="69" t="s">
        <v>45</v>
      </c>
      <c r="L163" s="69"/>
      <c r="M163" s="69"/>
    </row>
    <row r="164" spans="1:14" ht="19.5" thickBot="1">
      <c r="A164" s="2"/>
      <c r="B164" s="69">
        <f>$B$31</f>
        <v>0</v>
      </c>
      <c r="C164" s="69"/>
      <c r="D164" s="69"/>
      <c r="E164" s="69"/>
      <c r="F164" s="69">
        <f>$F$31</f>
        <v>0</v>
      </c>
      <c r="G164" s="69"/>
      <c r="H164" s="69"/>
      <c r="I164" s="69"/>
      <c r="J164" s="69"/>
      <c r="K164" s="69">
        <f>$K$31</f>
        <v>0</v>
      </c>
      <c r="L164" s="69"/>
      <c r="M164" s="69"/>
    </row>
    <row r="165" spans="1:14" ht="19.5" thickBot="1">
      <c r="A165" s="2"/>
      <c r="B165" s="69"/>
      <c r="C165" s="69"/>
      <c r="D165" s="69"/>
      <c r="E165" s="69"/>
      <c r="F165" s="69"/>
      <c r="G165" s="69"/>
      <c r="H165" s="69"/>
      <c r="I165" s="69"/>
      <c r="J165" s="69"/>
      <c r="K165" s="69"/>
      <c r="L165" s="69"/>
      <c r="M165" s="69"/>
    </row>
    <row r="166" spans="1:14" ht="14.1" customHeight="1">
      <c r="A166" s="2"/>
      <c r="B166" s="2"/>
      <c r="C166" s="1"/>
      <c r="D166" s="1"/>
      <c r="E166" s="1"/>
      <c r="F166" s="1"/>
      <c r="G166" s="1"/>
      <c r="H166" s="1"/>
      <c r="I166" s="1"/>
      <c r="J166" s="1"/>
      <c r="K166" s="1"/>
      <c r="L166" s="1"/>
      <c r="M166" s="1"/>
    </row>
    <row r="167" spans="1:14" ht="19.5" thickBot="1">
      <c r="A167" s="2" t="s">
        <v>47</v>
      </c>
      <c r="B167" s="2"/>
      <c r="C167" s="2"/>
      <c r="D167" s="2"/>
      <c r="E167" s="2"/>
      <c r="F167" s="2"/>
      <c r="G167" s="1"/>
      <c r="H167" s="2"/>
      <c r="I167" s="2"/>
      <c r="J167" s="2"/>
      <c r="K167" s="2"/>
    </row>
    <row r="168" spans="1:14">
      <c r="A168" s="7"/>
      <c r="B168" s="70" t="s">
        <v>51</v>
      </c>
      <c r="C168" s="70"/>
      <c r="D168" s="70"/>
      <c r="E168" s="70"/>
      <c r="F168" s="70"/>
      <c r="G168" s="70"/>
      <c r="H168" s="70"/>
      <c r="I168" s="70"/>
      <c r="J168" s="70"/>
      <c r="K168" s="70"/>
      <c r="L168" s="70"/>
      <c r="M168" s="70"/>
      <c r="N168" s="11"/>
    </row>
    <row r="169" spans="1:14">
      <c r="A169" s="12"/>
      <c r="B169" s="71"/>
      <c r="C169" s="71"/>
      <c r="D169" s="71"/>
      <c r="E169" s="71"/>
      <c r="F169" s="71"/>
      <c r="G169" s="71"/>
      <c r="H169" s="71"/>
      <c r="I169" s="71"/>
      <c r="J169" s="71"/>
      <c r="K169" s="71"/>
      <c r="L169" s="71"/>
      <c r="M169" s="71"/>
      <c r="N169" s="13"/>
    </row>
    <row r="170" spans="1:14">
      <c r="A170" s="72" t="str">
        <f>$E$2&amp;$I$3&amp;$J$3</f>
        <v>長</v>
      </c>
      <c r="B170" s="73"/>
      <c r="C170" s="73"/>
      <c r="D170" s="73"/>
      <c r="E170" s="73" t="s">
        <v>68</v>
      </c>
      <c r="F170" s="73" t="str">
        <f>A2</f>
        <v>神奈川県</v>
      </c>
      <c r="G170" s="73"/>
      <c r="H170" s="73"/>
      <c r="I170" s="73" t="s">
        <v>53</v>
      </c>
      <c r="J170" s="73"/>
      <c r="K170" s="2"/>
      <c r="N170" s="13"/>
    </row>
    <row r="171" spans="1:14">
      <c r="A171" s="72"/>
      <c r="B171" s="73"/>
      <c r="C171" s="73"/>
      <c r="D171" s="73"/>
      <c r="E171" s="73"/>
      <c r="F171" s="73"/>
      <c r="G171" s="73"/>
      <c r="H171" s="73"/>
      <c r="I171" s="73"/>
      <c r="J171" s="73"/>
      <c r="K171" s="2"/>
      <c r="N171" s="13"/>
    </row>
    <row r="172" spans="1:14">
      <c r="A172" s="12"/>
      <c r="B172" s="2"/>
      <c r="C172" s="2"/>
      <c r="D172" s="2"/>
      <c r="E172" s="2"/>
      <c r="F172" s="2"/>
      <c r="G172" s="1"/>
      <c r="H172" s="2"/>
      <c r="I172" s="2"/>
      <c r="J172" s="2"/>
      <c r="K172" s="65" t="s">
        <v>52</v>
      </c>
      <c r="L172" s="66"/>
      <c r="M172" s="67"/>
      <c r="N172" s="13"/>
    </row>
    <row r="173" spans="1:14">
      <c r="A173" s="12" t="s">
        <v>63</v>
      </c>
      <c r="B173" s="2"/>
      <c r="C173" s="2"/>
      <c r="D173" s="2"/>
      <c r="E173" s="2"/>
      <c r="F173" s="2"/>
      <c r="G173" s="1"/>
      <c r="H173" s="2"/>
      <c r="I173" s="2"/>
      <c r="J173" s="2"/>
      <c r="K173" s="19"/>
      <c r="L173" s="2"/>
      <c r="M173" s="20"/>
      <c r="N173" s="21"/>
    </row>
    <row r="174" spans="1:14">
      <c r="A174" s="12" t="s">
        <v>64</v>
      </c>
      <c r="B174" s="2"/>
      <c r="C174" s="2"/>
      <c r="D174" s="2"/>
      <c r="E174" s="2"/>
      <c r="F174" s="2"/>
      <c r="G174" s="1"/>
      <c r="H174" s="2"/>
      <c r="I174" s="2"/>
      <c r="J174" s="2"/>
      <c r="K174" s="19"/>
      <c r="L174" s="2"/>
      <c r="M174" s="20"/>
      <c r="N174" s="21"/>
    </row>
    <row r="175" spans="1:14">
      <c r="A175" s="12" t="s">
        <v>65</v>
      </c>
      <c r="B175" s="2"/>
      <c r="C175" s="2"/>
      <c r="D175" s="2"/>
      <c r="E175" s="2"/>
      <c r="F175" s="2"/>
      <c r="G175" s="1"/>
      <c r="H175" s="2"/>
      <c r="I175" s="2"/>
      <c r="J175" s="2"/>
      <c r="K175" s="19"/>
      <c r="L175" s="2"/>
      <c r="M175" s="20"/>
      <c r="N175" s="21"/>
    </row>
    <row r="176" spans="1:14" ht="26.25" customHeight="1">
      <c r="A176" s="14"/>
      <c r="B176" s="2"/>
      <c r="C176" s="2"/>
      <c r="D176" s="2"/>
      <c r="E176" s="2"/>
      <c r="F176" s="2"/>
      <c r="G176" s="1"/>
      <c r="H176" s="2"/>
      <c r="I176" s="2"/>
      <c r="J176" s="2"/>
      <c r="K176" s="24"/>
      <c r="L176" s="25"/>
      <c r="M176" s="26"/>
      <c r="N176" s="21"/>
    </row>
    <row r="177" spans="1:14" ht="19.5" thickBot="1">
      <c r="A177" s="15"/>
      <c r="B177" s="16"/>
      <c r="C177" s="16"/>
      <c r="D177" s="16"/>
      <c r="E177" s="16"/>
      <c r="F177" s="16"/>
      <c r="G177" s="17"/>
      <c r="H177" s="16"/>
      <c r="I177" s="16"/>
      <c r="J177" s="16"/>
      <c r="K177" s="16"/>
      <c r="L177" s="16"/>
      <c r="M177" s="16"/>
      <c r="N177" s="18"/>
    </row>
    <row r="178" spans="1:14">
      <c r="K178" s="68" t="s">
        <v>66</v>
      </c>
      <c r="L178" s="68"/>
      <c r="M178" s="23" t="s">
        <v>67</v>
      </c>
      <c r="N178" s="27">
        <f>$N$43</f>
        <v>0</v>
      </c>
    </row>
    <row r="179" spans="1:14">
      <c r="K179" s="2"/>
      <c r="L179" s="73" t="s">
        <v>56</v>
      </c>
      <c r="M179" s="73"/>
      <c r="N179" s="73"/>
    </row>
    <row r="180" spans="1:14">
      <c r="A180" s="73" t="str">
        <f>$A$2</f>
        <v>神奈川県</v>
      </c>
      <c r="B180" s="73"/>
      <c r="C180" s="73" t="s">
        <v>23</v>
      </c>
      <c r="D180" s="73"/>
      <c r="E180" s="73">
        <f>$E$2</f>
        <v>0</v>
      </c>
      <c r="F180" s="73"/>
      <c r="G180" s="73"/>
      <c r="H180" s="73"/>
      <c r="I180" s="1"/>
      <c r="J180" s="1"/>
      <c r="K180" s="73">
        <f>$K$2</f>
        <v>0</v>
      </c>
      <c r="L180" s="73"/>
      <c r="M180" s="73"/>
      <c r="N180" s="2"/>
    </row>
    <row r="181" spans="1:14">
      <c r="A181" s="73"/>
      <c r="B181" s="73"/>
      <c r="C181" s="73"/>
      <c r="D181" s="73"/>
      <c r="E181" s="73"/>
      <c r="F181" s="73"/>
      <c r="G181" s="73"/>
      <c r="H181" s="73"/>
      <c r="I181" s="1">
        <f>$I$3</f>
        <v>0</v>
      </c>
      <c r="J181" s="1" t="s">
        <v>22</v>
      </c>
      <c r="K181" s="73"/>
      <c r="L181" s="73"/>
      <c r="M181" s="73"/>
      <c r="N181" s="1" t="s">
        <v>20</v>
      </c>
    </row>
    <row r="182" spans="1:14" ht="19.5" thickBot="1">
      <c r="A182" s="78"/>
      <c r="B182" s="78"/>
      <c r="C182" s="78"/>
      <c r="D182" s="78"/>
      <c r="E182" s="78"/>
      <c r="F182" s="78"/>
      <c r="G182" s="78"/>
      <c r="H182" s="78"/>
      <c r="I182" s="4"/>
      <c r="J182" s="4"/>
      <c r="K182" s="78"/>
      <c r="L182" s="78"/>
      <c r="M182" s="78"/>
      <c r="N182" s="5" t="s">
        <v>21</v>
      </c>
    </row>
    <row r="183" spans="1:14" ht="14.1" customHeight="1">
      <c r="A183" s="2"/>
      <c r="B183" s="2"/>
      <c r="C183" s="2"/>
      <c r="D183" s="2"/>
      <c r="E183" s="2"/>
      <c r="F183" s="2"/>
      <c r="G183" s="1"/>
      <c r="H183" s="2"/>
      <c r="I183" s="2"/>
      <c r="J183" s="2"/>
      <c r="K183" s="2"/>
    </row>
    <row r="184" spans="1:14" ht="18.75" customHeight="1">
      <c r="A184" s="2"/>
      <c r="B184" s="71" t="s">
        <v>24</v>
      </c>
      <c r="C184" s="71"/>
      <c r="D184" s="71"/>
      <c r="E184" s="71"/>
      <c r="F184" s="71"/>
      <c r="G184" s="71"/>
      <c r="H184" s="71"/>
      <c r="I184" s="71"/>
      <c r="J184" s="71"/>
      <c r="K184" s="71"/>
      <c r="L184" s="71"/>
      <c r="M184" s="71"/>
    </row>
    <row r="185" spans="1:14" ht="18.75" customHeight="1">
      <c r="A185" s="2"/>
      <c r="B185" s="71"/>
      <c r="C185" s="71"/>
      <c r="D185" s="71"/>
      <c r="E185" s="71"/>
      <c r="F185" s="71"/>
      <c r="G185" s="71"/>
      <c r="H185" s="71"/>
      <c r="I185" s="71"/>
      <c r="J185" s="71"/>
      <c r="K185" s="71"/>
      <c r="L185" s="71"/>
      <c r="M185" s="71"/>
    </row>
    <row r="186" spans="1:14" ht="18.75" customHeight="1">
      <c r="A186" s="83" t="s">
        <v>25</v>
      </c>
      <c r="B186" s="83"/>
      <c r="C186" s="83"/>
      <c r="D186" s="83"/>
      <c r="E186" s="83"/>
      <c r="F186" s="83"/>
      <c r="G186" s="83"/>
      <c r="H186" s="83"/>
      <c r="I186" s="83"/>
      <c r="J186" s="83"/>
      <c r="K186" s="83"/>
      <c r="L186" s="83"/>
      <c r="M186" s="83"/>
      <c r="N186" s="83"/>
    </row>
    <row r="187" spans="1:14">
      <c r="A187" s="83"/>
      <c r="B187" s="83"/>
      <c r="C187" s="83"/>
      <c r="D187" s="83"/>
      <c r="E187" s="83"/>
      <c r="F187" s="83"/>
      <c r="G187" s="83"/>
      <c r="H187" s="83"/>
      <c r="I187" s="83"/>
      <c r="J187" s="83"/>
      <c r="K187" s="83"/>
      <c r="L187" s="83"/>
      <c r="M187" s="83"/>
      <c r="N187" s="83"/>
    </row>
    <row r="188" spans="1:14">
      <c r="A188" s="2" t="s">
        <v>26</v>
      </c>
      <c r="B188" s="2"/>
      <c r="C188" s="2" t="s">
        <v>27</v>
      </c>
      <c r="D188" s="1">
        <f>$D$10</f>
        <v>0</v>
      </c>
      <c r="E188" s="1" t="s">
        <v>28</v>
      </c>
      <c r="F188" s="1">
        <f>$F$10</f>
        <v>0</v>
      </c>
      <c r="G188" s="1" t="s">
        <v>29</v>
      </c>
      <c r="H188" s="1">
        <f>$H$10</f>
        <v>0</v>
      </c>
      <c r="I188" s="6" t="s">
        <v>30</v>
      </c>
      <c r="J188" s="1" t="s">
        <v>31</v>
      </c>
      <c r="K188" s="2" t="str">
        <f>K143</f>
        <v>令和　９　年　５　月　３１　日</v>
      </c>
    </row>
    <row r="189" spans="1:14" ht="14.1" customHeight="1">
      <c r="A189" s="2"/>
      <c r="B189" s="2"/>
      <c r="C189" s="2"/>
      <c r="D189" s="2"/>
      <c r="E189" s="2"/>
      <c r="F189" s="2"/>
      <c r="G189" s="1"/>
      <c r="H189" s="2"/>
      <c r="I189" s="2"/>
      <c r="J189" s="2"/>
      <c r="K189" s="2"/>
    </row>
    <row r="190" spans="1:14">
      <c r="A190" s="2" t="s">
        <v>32</v>
      </c>
      <c r="B190" s="2"/>
      <c r="C190" s="2"/>
      <c r="D190" s="2"/>
      <c r="E190" s="2"/>
      <c r="F190" s="2"/>
      <c r="G190" s="1"/>
      <c r="H190" s="2"/>
      <c r="I190" s="2"/>
      <c r="J190" s="2"/>
      <c r="K190" s="2"/>
    </row>
    <row r="191" spans="1:14" ht="19.5" thickBot="1">
      <c r="A191" s="2"/>
      <c r="B191" s="2" t="s">
        <v>33</v>
      </c>
      <c r="C191" s="2"/>
      <c r="D191" s="2"/>
      <c r="E191" s="2"/>
      <c r="F191" s="2"/>
      <c r="G191" s="1"/>
      <c r="H191" s="2"/>
      <c r="I191" s="2"/>
      <c r="J191" s="2"/>
      <c r="K191" s="2"/>
    </row>
    <row r="192" spans="1:14" ht="19.5" thickBot="1">
      <c r="A192" s="2"/>
      <c r="B192" s="84" t="s">
        <v>34</v>
      </c>
      <c r="C192" s="85"/>
      <c r="D192" s="86"/>
      <c r="E192" s="84" t="s">
        <v>35</v>
      </c>
      <c r="F192" s="85"/>
      <c r="G192" s="85"/>
      <c r="H192" s="85"/>
      <c r="I192" s="86"/>
      <c r="J192" s="84" t="s">
        <v>101</v>
      </c>
      <c r="K192" s="85"/>
      <c r="L192" s="85"/>
      <c r="M192" s="86"/>
    </row>
    <row r="193" spans="1:13">
      <c r="A193" s="2"/>
      <c r="B193" s="74">
        <f>$B$15</f>
        <v>0</v>
      </c>
      <c r="C193" s="75"/>
      <c r="D193" s="76"/>
      <c r="E193" s="74">
        <f>$E$15</f>
        <v>0</v>
      </c>
      <c r="F193" s="75"/>
      <c r="G193" s="75"/>
      <c r="H193" s="75"/>
      <c r="I193" s="76"/>
      <c r="J193" s="74">
        <f>$J$15</f>
        <v>0</v>
      </c>
      <c r="K193" s="75"/>
      <c r="L193" s="75"/>
      <c r="M193" s="76"/>
    </row>
    <row r="194" spans="1:13" ht="19.5" thickBot="1">
      <c r="A194" s="2"/>
      <c r="B194" s="77"/>
      <c r="C194" s="78"/>
      <c r="D194" s="79"/>
      <c r="E194" s="77"/>
      <c r="F194" s="78"/>
      <c r="G194" s="78"/>
      <c r="H194" s="78"/>
      <c r="I194" s="79"/>
      <c r="J194" s="77"/>
      <c r="K194" s="78"/>
      <c r="L194" s="78"/>
      <c r="M194" s="79"/>
    </row>
    <row r="195" spans="1:13" ht="14.1" customHeight="1">
      <c r="A195" s="2"/>
      <c r="B195" s="2"/>
      <c r="C195" s="2"/>
      <c r="D195" s="2"/>
      <c r="E195" s="2"/>
      <c r="F195" s="2"/>
      <c r="G195" s="1"/>
      <c r="H195" s="2"/>
      <c r="I195" s="2"/>
      <c r="J195" s="2"/>
      <c r="K195" s="2"/>
    </row>
    <row r="196" spans="1:13" ht="19.5" thickBot="1">
      <c r="A196" s="2"/>
      <c r="B196" s="2" t="s">
        <v>36</v>
      </c>
      <c r="C196" s="2"/>
      <c r="D196" s="2"/>
      <c r="E196" s="2"/>
      <c r="F196" s="2"/>
      <c r="G196" s="1"/>
      <c r="H196" s="2"/>
      <c r="I196" s="2"/>
      <c r="J196" s="2"/>
      <c r="K196" s="2"/>
    </row>
    <row r="197" spans="1:13" ht="19.5" thickBot="1">
      <c r="A197" s="2"/>
      <c r="B197" s="69" t="s">
        <v>39</v>
      </c>
      <c r="C197" s="69"/>
      <c r="D197" s="69"/>
      <c r="E197" s="69"/>
      <c r="F197" s="69"/>
      <c r="G197" s="69"/>
      <c r="H197" s="69"/>
      <c r="I197" s="69"/>
      <c r="J197" s="69"/>
      <c r="K197" s="69"/>
      <c r="L197" s="69"/>
      <c r="M197" s="69"/>
    </row>
    <row r="198" spans="1:13" ht="19.5" thickBot="1">
      <c r="A198" s="2"/>
      <c r="B198" s="80">
        <f>$B$20</f>
        <v>0</v>
      </c>
      <c r="C198" s="80"/>
      <c r="D198" s="80"/>
      <c r="E198" s="80"/>
      <c r="F198" s="80"/>
      <c r="G198" s="80"/>
      <c r="H198" s="80"/>
      <c r="I198" s="80"/>
      <c r="J198" s="80"/>
      <c r="K198" s="80"/>
      <c r="L198" s="80"/>
      <c r="M198" s="81" t="s">
        <v>37</v>
      </c>
    </row>
    <row r="199" spans="1:13" ht="19.5" thickBot="1">
      <c r="A199" s="2"/>
      <c r="B199" s="80"/>
      <c r="C199" s="80"/>
      <c r="D199" s="80"/>
      <c r="E199" s="80"/>
      <c r="F199" s="80"/>
      <c r="G199" s="80"/>
      <c r="H199" s="80"/>
      <c r="I199" s="80"/>
      <c r="J199" s="80"/>
      <c r="K199" s="80"/>
      <c r="L199" s="80"/>
      <c r="M199" s="81"/>
    </row>
    <row r="200" spans="1:13" ht="14.1" customHeight="1">
      <c r="A200" s="2"/>
      <c r="B200" s="2"/>
      <c r="C200" s="2"/>
      <c r="D200" s="2"/>
      <c r="E200" s="2"/>
      <c r="F200" s="2"/>
      <c r="G200" s="1"/>
      <c r="H200" s="2"/>
      <c r="I200" s="2"/>
      <c r="J200" s="2"/>
      <c r="K200" s="2"/>
    </row>
    <row r="201" spans="1:13" ht="19.5" thickBot="1">
      <c r="A201" s="2"/>
      <c r="B201" s="2" t="s">
        <v>38</v>
      </c>
      <c r="C201" s="2"/>
      <c r="D201" s="2"/>
      <c r="E201" s="2"/>
      <c r="F201" s="2"/>
      <c r="G201" s="1"/>
      <c r="H201" s="2"/>
      <c r="I201" s="2"/>
      <c r="J201" s="2"/>
      <c r="K201" s="2"/>
    </row>
    <row r="202" spans="1:13" ht="19.5" thickBot="1">
      <c r="A202" s="2"/>
      <c r="B202" s="69" t="s">
        <v>40</v>
      </c>
      <c r="C202" s="69"/>
      <c r="D202" s="69"/>
      <c r="E202" s="69"/>
      <c r="F202" s="69"/>
      <c r="G202" s="69"/>
      <c r="H202" s="69"/>
      <c r="I202" s="69" t="s">
        <v>46</v>
      </c>
      <c r="J202" s="69"/>
      <c r="K202" s="69"/>
      <c r="L202" s="69"/>
      <c r="M202" s="69"/>
    </row>
    <row r="203" spans="1:13" ht="19.5" thickBot="1">
      <c r="A203" s="2"/>
      <c r="B203" s="82" t="e">
        <f>$B$25</f>
        <v>#N/A</v>
      </c>
      <c r="C203" s="82"/>
      <c r="D203" s="82"/>
      <c r="E203" s="82"/>
      <c r="F203" s="82"/>
      <c r="G203" s="82"/>
      <c r="H203" s="69" t="s">
        <v>41</v>
      </c>
      <c r="I203" s="80" t="e">
        <f>$I$25</f>
        <v>#N/A</v>
      </c>
      <c r="J203" s="80"/>
      <c r="K203" s="80"/>
      <c r="L203" s="80"/>
      <c r="M203" s="81" t="s">
        <v>41</v>
      </c>
    </row>
    <row r="204" spans="1:13" ht="19.5" thickBot="1">
      <c r="A204" s="2"/>
      <c r="B204" s="82"/>
      <c r="C204" s="82"/>
      <c r="D204" s="82"/>
      <c r="E204" s="82"/>
      <c r="F204" s="82"/>
      <c r="G204" s="82"/>
      <c r="H204" s="69"/>
      <c r="I204" s="80"/>
      <c r="J204" s="80"/>
      <c r="K204" s="80"/>
      <c r="L204" s="80"/>
      <c r="M204" s="81"/>
    </row>
    <row r="205" spans="1:13" ht="14.1" customHeight="1">
      <c r="A205" s="2"/>
      <c r="B205" s="2"/>
      <c r="C205" s="2"/>
      <c r="D205" s="2"/>
      <c r="E205" s="2"/>
      <c r="F205" s="2"/>
      <c r="G205" s="1"/>
      <c r="H205" s="2"/>
      <c r="I205" s="2"/>
      <c r="J205" s="2"/>
      <c r="K205" s="2"/>
    </row>
    <row r="206" spans="1:13">
      <c r="A206" s="2" t="s">
        <v>42</v>
      </c>
      <c r="B206" s="2"/>
      <c r="C206" s="2"/>
      <c r="D206" s="2"/>
      <c r="E206" s="2"/>
      <c r="F206" s="2"/>
      <c r="G206" s="1"/>
      <c r="H206" s="2"/>
      <c r="I206" s="2"/>
      <c r="J206" s="2"/>
      <c r="K206" s="2"/>
    </row>
    <row r="207" spans="1:13" ht="19.5" thickBot="1">
      <c r="A207" s="2"/>
      <c r="B207" s="2" t="s">
        <v>43</v>
      </c>
      <c r="C207" s="2"/>
      <c r="D207" s="2"/>
      <c r="E207" s="2"/>
      <c r="F207" s="2"/>
      <c r="G207" s="1"/>
      <c r="H207" s="2"/>
      <c r="I207" s="2"/>
      <c r="J207" s="2"/>
      <c r="K207" s="2"/>
    </row>
    <row r="208" spans="1:13" ht="19.5" thickBot="1">
      <c r="A208" s="2"/>
      <c r="B208" s="69" t="s">
        <v>44</v>
      </c>
      <c r="C208" s="69"/>
      <c r="D208" s="69"/>
      <c r="E208" s="69"/>
      <c r="F208" s="69" t="s">
        <v>69</v>
      </c>
      <c r="G208" s="69"/>
      <c r="H208" s="69"/>
      <c r="I208" s="69"/>
      <c r="J208" s="69"/>
      <c r="K208" s="69" t="s">
        <v>45</v>
      </c>
      <c r="L208" s="69"/>
      <c r="M208" s="69"/>
    </row>
    <row r="209" spans="1:14" ht="19.5" thickBot="1">
      <c r="A209" s="2"/>
      <c r="B209" s="69">
        <f>$B$31</f>
        <v>0</v>
      </c>
      <c r="C209" s="69"/>
      <c r="D209" s="69"/>
      <c r="E209" s="69"/>
      <c r="F209" s="69">
        <f>$F$31</f>
        <v>0</v>
      </c>
      <c r="G209" s="69"/>
      <c r="H209" s="69"/>
      <c r="I209" s="69"/>
      <c r="J209" s="69"/>
      <c r="K209" s="69">
        <f>$K$31</f>
        <v>0</v>
      </c>
      <c r="L209" s="69"/>
      <c r="M209" s="69"/>
    </row>
    <row r="210" spans="1:14" ht="19.5" thickBot="1">
      <c r="A210" s="2"/>
      <c r="B210" s="69"/>
      <c r="C210" s="69"/>
      <c r="D210" s="69"/>
      <c r="E210" s="69"/>
      <c r="F210" s="69"/>
      <c r="G210" s="69"/>
      <c r="H210" s="69"/>
      <c r="I210" s="69"/>
      <c r="J210" s="69"/>
      <c r="K210" s="69"/>
      <c r="L210" s="69"/>
      <c r="M210" s="69"/>
    </row>
    <row r="211" spans="1:14" ht="14.1" customHeight="1">
      <c r="A211" s="2"/>
      <c r="B211" s="2"/>
      <c r="C211" s="1"/>
      <c r="D211" s="1"/>
      <c r="E211" s="1"/>
      <c r="F211" s="1"/>
      <c r="G211" s="1"/>
      <c r="H211" s="1"/>
      <c r="I211" s="1"/>
      <c r="J211" s="1"/>
      <c r="K211" s="1"/>
      <c r="L211" s="1"/>
      <c r="M211" s="1"/>
    </row>
    <row r="212" spans="1:14" ht="19.5" thickBot="1">
      <c r="A212" s="2" t="s">
        <v>47</v>
      </c>
      <c r="B212" s="2"/>
      <c r="C212" s="2"/>
      <c r="D212" s="2"/>
      <c r="E212" s="2"/>
      <c r="F212" s="2"/>
      <c r="G212" s="1"/>
      <c r="H212" s="2"/>
      <c r="I212" s="2"/>
      <c r="J212" s="2"/>
      <c r="K212" s="2"/>
    </row>
    <row r="213" spans="1:14">
      <c r="A213" s="7"/>
      <c r="B213" s="70" t="s">
        <v>51</v>
      </c>
      <c r="C213" s="70"/>
      <c r="D213" s="70"/>
      <c r="E213" s="70"/>
      <c r="F213" s="70"/>
      <c r="G213" s="70"/>
      <c r="H213" s="70"/>
      <c r="I213" s="70"/>
      <c r="J213" s="70"/>
      <c r="K213" s="70"/>
      <c r="L213" s="70"/>
      <c r="M213" s="70"/>
      <c r="N213" s="11"/>
    </row>
    <row r="214" spans="1:14">
      <c r="A214" s="12"/>
      <c r="B214" s="71"/>
      <c r="C214" s="71"/>
      <c r="D214" s="71"/>
      <c r="E214" s="71"/>
      <c r="F214" s="71"/>
      <c r="G214" s="71"/>
      <c r="H214" s="71"/>
      <c r="I214" s="71"/>
      <c r="J214" s="71"/>
      <c r="K214" s="71"/>
      <c r="L214" s="71"/>
      <c r="M214" s="71"/>
      <c r="N214" s="13"/>
    </row>
    <row r="215" spans="1:14">
      <c r="A215" s="72" t="str">
        <f>$E$2&amp;$I$3&amp;$J$3</f>
        <v>長</v>
      </c>
      <c r="B215" s="73"/>
      <c r="C215" s="73"/>
      <c r="D215" s="73"/>
      <c r="E215" s="73" t="s">
        <v>68</v>
      </c>
      <c r="F215" s="73" t="str">
        <f>A2</f>
        <v>神奈川県</v>
      </c>
      <c r="G215" s="73"/>
      <c r="H215" s="73"/>
      <c r="I215" s="73" t="s">
        <v>53</v>
      </c>
      <c r="J215" s="73"/>
      <c r="K215" s="2"/>
      <c r="N215" s="13"/>
    </row>
    <row r="216" spans="1:14">
      <c r="A216" s="72"/>
      <c r="B216" s="73"/>
      <c r="C216" s="73"/>
      <c r="D216" s="73"/>
      <c r="E216" s="73"/>
      <c r="F216" s="73"/>
      <c r="G216" s="73"/>
      <c r="H216" s="73"/>
      <c r="I216" s="73"/>
      <c r="J216" s="73"/>
      <c r="K216" s="2"/>
      <c r="N216" s="13"/>
    </row>
    <row r="217" spans="1:14">
      <c r="A217" s="12"/>
      <c r="B217" s="2"/>
      <c r="C217" s="2"/>
      <c r="D217" s="2"/>
      <c r="E217" s="2"/>
      <c r="F217" s="2"/>
      <c r="G217" s="1"/>
      <c r="H217" s="2"/>
      <c r="I217" s="2"/>
      <c r="J217" s="2"/>
      <c r="K217" s="65" t="s">
        <v>52</v>
      </c>
      <c r="L217" s="66"/>
      <c r="M217" s="67"/>
      <c r="N217" s="13"/>
    </row>
    <row r="218" spans="1:14">
      <c r="A218" s="12" t="s">
        <v>63</v>
      </c>
      <c r="B218" s="2"/>
      <c r="C218" s="2"/>
      <c r="D218" s="2"/>
      <c r="E218" s="2"/>
      <c r="F218" s="2"/>
      <c r="G218" s="1"/>
      <c r="H218" s="2"/>
      <c r="I218" s="2"/>
      <c r="J218" s="2"/>
      <c r="K218" s="19"/>
      <c r="L218" s="2"/>
      <c r="M218" s="20"/>
      <c r="N218" s="21"/>
    </row>
    <row r="219" spans="1:14">
      <c r="A219" s="12" t="s">
        <v>64</v>
      </c>
      <c r="B219" s="2"/>
      <c r="C219" s="2"/>
      <c r="D219" s="2"/>
      <c r="E219" s="2"/>
      <c r="F219" s="2"/>
      <c r="G219" s="1"/>
      <c r="H219" s="2"/>
      <c r="I219" s="2"/>
      <c r="J219" s="2"/>
      <c r="K219" s="19"/>
      <c r="L219" s="2"/>
      <c r="M219" s="20"/>
      <c r="N219" s="21"/>
    </row>
    <row r="220" spans="1:14">
      <c r="A220" s="12" t="s">
        <v>65</v>
      </c>
      <c r="B220" s="2"/>
      <c r="C220" s="2"/>
      <c r="D220" s="2"/>
      <c r="E220" s="2"/>
      <c r="F220" s="2"/>
      <c r="G220" s="1"/>
      <c r="H220" s="2"/>
      <c r="I220" s="2"/>
      <c r="J220" s="2"/>
      <c r="K220" s="19"/>
      <c r="L220" s="2"/>
      <c r="M220" s="20"/>
      <c r="N220" s="21"/>
    </row>
    <row r="221" spans="1:14" ht="26.25" customHeight="1">
      <c r="A221" s="14"/>
      <c r="B221" s="2"/>
      <c r="C221" s="2"/>
      <c r="D221" s="2"/>
      <c r="E221" s="2"/>
      <c r="F221" s="2"/>
      <c r="G221" s="1"/>
      <c r="H221" s="2"/>
      <c r="I221" s="2"/>
      <c r="J221" s="2"/>
      <c r="K221" s="24"/>
      <c r="L221" s="25"/>
      <c r="M221" s="26"/>
      <c r="N221" s="21"/>
    </row>
    <row r="222" spans="1:14" ht="19.5" thickBot="1">
      <c r="A222" s="15"/>
      <c r="B222" s="16"/>
      <c r="C222" s="16"/>
      <c r="D222" s="16"/>
      <c r="E222" s="16"/>
      <c r="F222" s="16"/>
      <c r="G222" s="17"/>
      <c r="H222" s="16"/>
      <c r="I222" s="16"/>
      <c r="J222" s="16"/>
      <c r="K222" s="16"/>
      <c r="L222" s="16"/>
      <c r="M222" s="16"/>
      <c r="N222" s="18"/>
    </row>
    <row r="223" spans="1:14">
      <c r="K223" s="68" t="s">
        <v>66</v>
      </c>
      <c r="L223" s="68"/>
      <c r="M223" s="23" t="s">
        <v>67</v>
      </c>
      <c r="N223" s="27">
        <f>$N$43</f>
        <v>0</v>
      </c>
    </row>
    <row r="224" spans="1:14">
      <c r="K224" s="2"/>
      <c r="L224" s="73" t="s">
        <v>111</v>
      </c>
      <c r="M224" s="73"/>
      <c r="N224" s="73"/>
    </row>
    <row r="225" spans="1:14">
      <c r="A225" s="73" t="str">
        <f>$A$2</f>
        <v>神奈川県</v>
      </c>
      <c r="B225" s="73"/>
      <c r="C225" s="73" t="s">
        <v>23</v>
      </c>
      <c r="D225" s="73"/>
      <c r="E225" s="73">
        <f>$E$2</f>
        <v>0</v>
      </c>
      <c r="F225" s="73"/>
      <c r="G225" s="73"/>
      <c r="H225" s="73"/>
      <c r="I225" s="1"/>
      <c r="J225" s="1"/>
      <c r="K225" s="73">
        <f>$K$2</f>
        <v>0</v>
      </c>
      <c r="L225" s="73"/>
      <c r="M225" s="73"/>
      <c r="N225" s="2"/>
    </row>
    <row r="226" spans="1:14">
      <c r="A226" s="73"/>
      <c r="B226" s="73"/>
      <c r="C226" s="73"/>
      <c r="D226" s="73"/>
      <c r="E226" s="73"/>
      <c r="F226" s="73"/>
      <c r="G226" s="73"/>
      <c r="H226" s="73"/>
      <c r="I226" s="1">
        <f>$I$3</f>
        <v>0</v>
      </c>
      <c r="J226" s="1" t="s">
        <v>22</v>
      </c>
      <c r="K226" s="73"/>
      <c r="L226" s="73"/>
      <c r="M226" s="73"/>
      <c r="N226" s="1" t="s">
        <v>20</v>
      </c>
    </row>
    <row r="227" spans="1:14" ht="19.5" thickBot="1">
      <c r="A227" s="78"/>
      <c r="B227" s="78"/>
      <c r="C227" s="78"/>
      <c r="D227" s="78"/>
      <c r="E227" s="78"/>
      <c r="F227" s="78"/>
      <c r="G227" s="78"/>
      <c r="H227" s="78"/>
      <c r="I227" s="4"/>
      <c r="J227" s="4"/>
      <c r="K227" s="78"/>
      <c r="L227" s="78"/>
      <c r="M227" s="78"/>
      <c r="N227" s="5" t="s">
        <v>21</v>
      </c>
    </row>
    <row r="228" spans="1:14" ht="14.1" customHeight="1">
      <c r="A228" s="2"/>
      <c r="B228" s="2"/>
      <c r="C228" s="2"/>
      <c r="D228" s="2"/>
      <c r="E228" s="2"/>
      <c r="F228" s="2"/>
      <c r="G228" s="1"/>
      <c r="H228" s="2"/>
      <c r="I228" s="2"/>
      <c r="J228" s="2"/>
      <c r="K228" s="2"/>
    </row>
    <row r="229" spans="1:14" ht="18.75" customHeight="1">
      <c r="A229" s="2"/>
      <c r="B229" s="71" t="s">
        <v>24</v>
      </c>
      <c r="C229" s="71"/>
      <c r="D229" s="71"/>
      <c r="E229" s="71"/>
      <c r="F229" s="71"/>
      <c r="G229" s="71"/>
      <c r="H229" s="71"/>
      <c r="I229" s="71"/>
      <c r="J229" s="71"/>
      <c r="K229" s="71"/>
      <c r="L229" s="71"/>
      <c r="M229" s="71"/>
    </row>
    <row r="230" spans="1:14" ht="18.75" customHeight="1">
      <c r="A230" s="2"/>
      <c r="B230" s="71"/>
      <c r="C230" s="71"/>
      <c r="D230" s="71"/>
      <c r="E230" s="71"/>
      <c r="F230" s="71"/>
      <c r="G230" s="71"/>
      <c r="H230" s="71"/>
      <c r="I230" s="71"/>
      <c r="J230" s="71"/>
      <c r="K230" s="71"/>
      <c r="L230" s="71"/>
      <c r="M230" s="71"/>
    </row>
    <row r="231" spans="1:14" ht="18.75" customHeight="1">
      <c r="A231" s="83" t="s">
        <v>25</v>
      </c>
      <c r="B231" s="83"/>
      <c r="C231" s="83"/>
      <c r="D231" s="83"/>
      <c r="E231" s="83"/>
      <c r="F231" s="83"/>
      <c r="G231" s="83"/>
      <c r="H231" s="83"/>
      <c r="I231" s="83"/>
      <c r="J231" s="83"/>
      <c r="K231" s="83"/>
      <c r="L231" s="83"/>
      <c r="M231" s="83"/>
      <c r="N231" s="83"/>
    </row>
    <row r="232" spans="1:14">
      <c r="A232" s="83"/>
      <c r="B232" s="83"/>
      <c r="C232" s="83"/>
      <c r="D232" s="83"/>
      <c r="E232" s="83"/>
      <c r="F232" s="83"/>
      <c r="G232" s="83"/>
      <c r="H232" s="83"/>
      <c r="I232" s="83"/>
      <c r="J232" s="83"/>
      <c r="K232" s="83"/>
      <c r="L232" s="83"/>
      <c r="M232" s="83"/>
      <c r="N232" s="83"/>
    </row>
    <row r="233" spans="1:14">
      <c r="A233" s="2" t="s">
        <v>26</v>
      </c>
      <c r="B233" s="2"/>
      <c r="C233" s="2" t="s">
        <v>27</v>
      </c>
      <c r="D233" s="1">
        <f>$D$10</f>
        <v>0</v>
      </c>
      <c r="E233" s="1" t="s">
        <v>28</v>
      </c>
      <c r="F233" s="1">
        <f>$F$10</f>
        <v>0</v>
      </c>
      <c r="G233" s="1" t="s">
        <v>29</v>
      </c>
      <c r="H233" s="1">
        <f>$H$10</f>
        <v>0</v>
      </c>
      <c r="I233" s="6" t="s">
        <v>30</v>
      </c>
      <c r="J233" s="1" t="s">
        <v>31</v>
      </c>
      <c r="K233" s="2" t="str">
        <f>K188</f>
        <v>令和　９　年　５　月　３１　日</v>
      </c>
    </row>
    <row r="234" spans="1:14" ht="14.1" customHeight="1">
      <c r="A234" s="2"/>
      <c r="B234" s="2"/>
      <c r="C234" s="2"/>
      <c r="D234" s="2"/>
      <c r="E234" s="2"/>
      <c r="F234" s="2"/>
      <c r="G234" s="1"/>
      <c r="H234" s="2"/>
      <c r="I234" s="2"/>
      <c r="J234" s="2"/>
      <c r="K234" s="2"/>
    </row>
    <row r="235" spans="1:14">
      <c r="A235" s="2" t="s">
        <v>32</v>
      </c>
      <c r="B235" s="2"/>
      <c r="C235" s="2"/>
      <c r="D235" s="2"/>
      <c r="E235" s="2"/>
      <c r="F235" s="2"/>
      <c r="G235" s="1"/>
      <c r="H235" s="2"/>
      <c r="I235" s="2"/>
      <c r="J235" s="2"/>
      <c r="K235" s="2"/>
    </row>
    <row r="236" spans="1:14" ht="19.5" thickBot="1">
      <c r="A236" s="2"/>
      <c r="B236" s="2" t="s">
        <v>33</v>
      </c>
      <c r="C236" s="2"/>
      <c r="D236" s="2"/>
      <c r="E236" s="2"/>
      <c r="F236" s="2"/>
      <c r="G236" s="1"/>
      <c r="H236" s="2"/>
      <c r="I236" s="2"/>
      <c r="J236" s="2"/>
      <c r="K236" s="2"/>
    </row>
    <row r="237" spans="1:14" ht="19.5" thickBot="1">
      <c r="A237" s="2"/>
      <c r="B237" s="84" t="s">
        <v>34</v>
      </c>
      <c r="C237" s="85"/>
      <c r="D237" s="86"/>
      <c r="E237" s="84" t="s">
        <v>35</v>
      </c>
      <c r="F237" s="85"/>
      <c r="G237" s="85"/>
      <c r="H237" s="85"/>
      <c r="I237" s="86"/>
      <c r="J237" s="84" t="s">
        <v>101</v>
      </c>
      <c r="K237" s="85"/>
      <c r="L237" s="85"/>
      <c r="M237" s="86"/>
    </row>
    <row r="238" spans="1:14">
      <c r="A238" s="2"/>
      <c r="B238" s="74">
        <f>$B$15</f>
        <v>0</v>
      </c>
      <c r="C238" s="75"/>
      <c r="D238" s="76"/>
      <c r="E238" s="74">
        <f>$E$15</f>
        <v>0</v>
      </c>
      <c r="F238" s="75"/>
      <c r="G238" s="75"/>
      <c r="H238" s="75"/>
      <c r="I238" s="76"/>
      <c r="J238" s="74">
        <f>$J$15</f>
        <v>0</v>
      </c>
      <c r="K238" s="75"/>
      <c r="L238" s="75"/>
      <c r="M238" s="76"/>
    </row>
    <row r="239" spans="1:14" ht="19.5" thickBot="1">
      <c r="A239" s="2"/>
      <c r="B239" s="77"/>
      <c r="C239" s="78"/>
      <c r="D239" s="79"/>
      <c r="E239" s="77"/>
      <c r="F239" s="78"/>
      <c r="G239" s="78"/>
      <c r="H239" s="78"/>
      <c r="I239" s="79"/>
      <c r="J239" s="77"/>
      <c r="K239" s="78"/>
      <c r="L239" s="78"/>
      <c r="M239" s="79"/>
    </row>
    <row r="240" spans="1:14" ht="14.1" customHeight="1">
      <c r="A240" s="2"/>
      <c r="B240" s="2"/>
      <c r="C240" s="2"/>
      <c r="D240" s="2"/>
      <c r="E240" s="2"/>
      <c r="F240" s="2"/>
      <c r="G240" s="1"/>
      <c r="H240" s="2"/>
      <c r="I240" s="2"/>
      <c r="J240" s="2"/>
      <c r="K240" s="2"/>
    </row>
    <row r="241" spans="1:13" ht="19.5" thickBot="1">
      <c r="A241" s="2"/>
      <c r="B241" s="2" t="s">
        <v>36</v>
      </c>
      <c r="C241" s="2"/>
      <c r="D241" s="2"/>
      <c r="E241" s="2"/>
      <c r="F241" s="2"/>
      <c r="G241" s="1"/>
      <c r="H241" s="2"/>
      <c r="I241" s="2"/>
      <c r="J241" s="2"/>
      <c r="K241" s="2"/>
    </row>
    <row r="242" spans="1:13" ht="19.5" thickBot="1">
      <c r="A242" s="2"/>
      <c r="B242" s="69" t="s">
        <v>39</v>
      </c>
      <c r="C242" s="69"/>
      <c r="D242" s="69"/>
      <c r="E242" s="69"/>
      <c r="F242" s="69"/>
      <c r="G242" s="69"/>
      <c r="H242" s="69"/>
      <c r="I242" s="69"/>
      <c r="J242" s="69"/>
      <c r="K242" s="69"/>
      <c r="L242" s="69"/>
      <c r="M242" s="69"/>
    </row>
    <row r="243" spans="1:13" ht="19.5" thickBot="1">
      <c r="A243" s="2"/>
      <c r="B243" s="80">
        <f>$B$20</f>
        <v>0</v>
      </c>
      <c r="C243" s="80"/>
      <c r="D243" s="80"/>
      <c r="E243" s="80"/>
      <c r="F243" s="80"/>
      <c r="G243" s="80"/>
      <c r="H243" s="80"/>
      <c r="I243" s="80"/>
      <c r="J243" s="80"/>
      <c r="K243" s="80"/>
      <c r="L243" s="80"/>
      <c r="M243" s="81" t="s">
        <v>37</v>
      </c>
    </row>
    <row r="244" spans="1:13" ht="19.5" thickBot="1">
      <c r="A244" s="2"/>
      <c r="B244" s="80"/>
      <c r="C244" s="80"/>
      <c r="D244" s="80"/>
      <c r="E244" s="80"/>
      <c r="F244" s="80"/>
      <c r="G244" s="80"/>
      <c r="H244" s="80"/>
      <c r="I244" s="80"/>
      <c r="J244" s="80"/>
      <c r="K244" s="80"/>
      <c r="L244" s="80"/>
      <c r="M244" s="81"/>
    </row>
    <row r="245" spans="1:13" ht="14.1" customHeight="1">
      <c r="A245" s="2"/>
      <c r="B245" s="2"/>
      <c r="C245" s="2"/>
      <c r="D245" s="2"/>
      <c r="E245" s="2"/>
      <c r="F245" s="2"/>
      <c r="G245" s="1"/>
      <c r="H245" s="2"/>
      <c r="I245" s="2"/>
      <c r="J245" s="2"/>
      <c r="K245" s="2"/>
    </row>
    <row r="246" spans="1:13" ht="19.5" thickBot="1">
      <c r="A246" s="2"/>
      <c r="B246" s="2" t="s">
        <v>38</v>
      </c>
      <c r="C246" s="2"/>
      <c r="D246" s="2"/>
      <c r="E246" s="2"/>
      <c r="F246" s="2"/>
      <c r="G246" s="1"/>
      <c r="H246" s="2"/>
      <c r="I246" s="2"/>
      <c r="J246" s="2"/>
      <c r="K246" s="2"/>
    </row>
    <row r="247" spans="1:13" ht="19.5" thickBot="1">
      <c r="A247" s="2"/>
      <c r="B247" s="69" t="s">
        <v>40</v>
      </c>
      <c r="C247" s="69"/>
      <c r="D247" s="69"/>
      <c r="E247" s="69"/>
      <c r="F247" s="69"/>
      <c r="G247" s="69"/>
      <c r="H247" s="69"/>
      <c r="I247" s="69" t="s">
        <v>46</v>
      </c>
      <c r="J247" s="69"/>
      <c r="K247" s="69"/>
      <c r="L247" s="69"/>
      <c r="M247" s="69"/>
    </row>
    <row r="248" spans="1:13" ht="19.5" thickBot="1">
      <c r="A248" s="2"/>
      <c r="B248" s="82" t="e">
        <f>$B$25</f>
        <v>#N/A</v>
      </c>
      <c r="C248" s="82"/>
      <c r="D248" s="82"/>
      <c r="E248" s="82"/>
      <c r="F248" s="82"/>
      <c r="G248" s="82"/>
      <c r="H248" s="69" t="s">
        <v>41</v>
      </c>
      <c r="I248" s="80" t="e">
        <f>$I$25</f>
        <v>#N/A</v>
      </c>
      <c r="J248" s="80"/>
      <c r="K248" s="80"/>
      <c r="L248" s="80"/>
      <c r="M248" s="81" t="s">
        <v>41</v>
      </c>
    </row>
    <row r="249" spans="1:13" ht="19.5" thickBot="1">
      <c r="A249" s="2"/>
      <c r="B249" s="82"/>
      <c r="C249" s="82"/>
      <c r="D249" s="82"/>
      <c r="E249" s="82"/>
      <c r="F249" s="82"/>
      <c r="G249" s="82"/>
      <c r="H249" s="69"/>
      <c r="I249" s="80"/>
      <c r="J249" s="80"/>
      <c r="K249" s="80"/>
      <c r="L249" s="80"/>
      <c r="M249" s="81"/>
    </row>
    <row r="250" spans="1:13" ht="14.1" customHeight="1">
      <c r="A250" s="2"/>
      <c r="B250" s="2"/>
      <c r="C250" s="2"/>
      <c r="D250" s="2"/>
      <c r="E250" s="2"/>
      <c r="F250" s="2"/>
      <c r="G250" s="1"/>
      <c r="H250" s="2"/>
      <c r="I250" s="2"/>
      <c r="J250" s="2"/>
      <c r="K250" s="2"/>
    </row>
    <row r="251" spans="1:13">
      <c r="A251" s="2" t="s">
        <v>42</v>
      </c>
      <c r="B251" s="2"/>
      <c r="C251" s="2"/>
      <c r="D251" s="2"/>
      <c r="E251" s="2"/>
      <c r="F251" s="2"/>
      <c r="G251" s="1"/>
      <c r="H251" s="2"/>
      <c r="I251" s="2"/>
      <c r="J251" s="2"/>
      <c r="K251" s="2"/>
    </row>
    <row r="252" spans="1:13" ht="19.5" thickBot="1">
      <c r="A252" s="2"/>
      <c r="B252" s="2" t="s">
        <v>43</v>
      </c>
      <c r="C252" s="2"/>
      <c r="D252" s="2"/>
      <c r="E252" s="2"/>
      <c r="F252" s="2"/>
      <c r="G252" s="1"/>
      <c r="H252" s="2"/>
      <c r="I252" s="2"/>
      <c r="J252" s="2"/>
      <c r="K252" s="2"/>
    </row>
    <row r="253" spans="1:13" ht="19.5" thickBot="1">
      <c r="A253" s="2"/>
      <c r="B253" s="69" t="s">
        <v>44</v>
      </c>
      <c r="C253" s="69"/>
      <c r="D253" s="69"/>
      <c r="E253" s="69"/>
      <c r="F253" s="69" t="s">
        <v>69</v>
      </c>
      <c r="G253" s="69"/>
      <c r="H253" s="69"/>
      <c r="I253" s="69"/>
      <c r="J253" s="69"/>
      <c r="K253" s="69" t="s">
        <v>45</v>
      </c>
      <c r="L253" s="69"/>
      <c r="M253" s="69"/>
    </row>
    <row r="254" spans="1:13" ht="19.5" thickBot="1">
      <c r="A254" s="2"/>
      <c r="B254" s="69">
        <f>$B$31</f>
        <v>0</v>
      </c>
      <c r="C254" s="69"/>
      <c r="D254" s="69"/>
      <c r="E254" s="69"/>
      <c r="F254" s="69">
        <f>$F$31</f>
        <v>0</v>
      </c>
      <c r="G254" s="69"/>
      <c r="H254" s="69"/>
      <c r="I254" s="69"/>
      <c r="J254" s="69"/>
      <c r="K254" s="69">
        <f>$K$31</f>
        <v>0</v>
      </c>
      <c r="L254" s="69"/>
      <c r="M254" s="69"/>
    </row>
    <row r="255" spans="1:13" ht="19.5" thickBot="1">
      <c r="A255" s="2"/>
      <c r="B255" s="69"/>
      <c r="C255" s="69"/>
      <c r="D255" s="69"/>
      <c r="E255" s="69"/>
      <c r="F255" s="69"/>
      <c r="G255" s="69"/>
      <c r="H255" s="69"/>
      <c r="I255" s="69"/>
      <c r="J255" s="69"/>
      <c r="K255" s="69"/>
      <c r="L255" s="69"/>
      <c r="M255" s="69"/>
    </row>
    <row r="256" spans="1:13" ht="14.1" customHeight="1">
      <c r="A256" s="2"/>
      <c r="B256" s="2"/>
      <c r="C256" s="1"/>
      <c r="D256" s="1"/>
      <c r="E256" s="1"/>
      <c r="F256" s="1"/>
      <c r="G256" s="1"/>
      <c r="H256" s="1"/>
      <c r="I256" s="1"/>
      <c r="J256" s="1"/>
      <c r="K256" s="1"/>
      <c r="L256" s="1"/>
      <c r="M256" s="1"/>
    </row>
    <row r="257" spans="1:14" ht="19.5" thickBot="1">
      <c r="A257" s="2" t="s">
        <v>47</v>
      </c>
      <c r="B257" s="2"/>
      <c r="C257" s="2"/>
      <c r="D257" s="2"/>
      <c r="E257" s="2"/>
      <c r="F257" s="2"/>
      <c r="G257" s="1"/>
      <c r="H257" s="2"/>
      <c r="I257" s="2"/>
      <c r="J257" s="2"/>
      <c r="K257" s="2"/>
    </row>
    <row r="258" spans="1:14">
      <c r="A258" s="7"/>
      <c r="B258" s="70" t="s">
        <v>51</v>
      </c>
      <c r="C258" s="70"/>
      <c r="D258" s="70"/>
      <c r="E258" s="70"/>
      <c r="F258" s="70"/>
      <c r="G258" s="70"/>
      <c r="H258" s="70"/>
      <c r="I258" s="70"/>
      <c r="J258" s="70"/>
      <c r="K258" s="70"/>
      <c r="L258" s="70"/>
      <c r="M258" s="70"/>
      <c r="N258" s="11"/>
    </row>
    <row r="259" spans="1:14">
      <c r="A259" s="12"/>
      <c r="B259" s="71"/>
      <c r="C259" s="71"/>
      <c r="D259" s="71"/>
      <c r="E259" s="71"/>
      <c r="F259" s="71"/>
      <c r="G259" s="71"/>
      <c r="H259" s="71"/>
      <c r="I259" s="71"/>
      <c r="J259" s="71"/>
      <c r="K259" s="71"/>
      <c r="L259" s="71"/>
      <c r="M259" s="71"/>
      <c r="N259" s="13"/>
    </row>
    <row r="260" spans="1:14">
      <c r="A260" s="72" t="str">
        <f>$E$2&amp;$I$3&amp;$J$3</f>
        <v>長</v>
      </c>
      <c r="B260" s="73"/>
      <c r="C260" s="73"/>
      <c r="D260" s="73"/>
      <c r="E260" s="73" t="s">
        <v>68</v>
      </c>
      <c r="F260" s="73">
        <f>A47</f>
        <v>0</v>
      </c>
      <c r="G260" s="73"/>
      <c r="H260" s="73"/>
      <c r="I260" s="73" t="s">
        <v>53</v>
      </c>
      <c r="J260" s="73"/>
      <c r="K260" s="2"/>
      <c r="N260" s="13"/>
    </row>
    <row r="261" spans="1:14">
      <c r="A261" s="72"/>
      <c r="B261" s="73"/>
      <c r="C261" s="73"/>
      <c r="D261" s="73"/>
      <c r="E261" s="73"/>
      <c r="F261" s="73"/>
      <c r="G261" s="73"/>
      <c r="H261" s="73"/>
      <c r="I261" s="73"/>
      <c r="J261" s="73"/>
      <c r="K261" s="2"/>
      <c r="N261" s="13"/>
    </row>
    <row r="262" spans="1:14">
      <c r="A262" s="12"/>
      <c r="B262" s="2"/>
      <c r="C262" s="2"/>
      <c r="D262" s="2"/>
      <c r="E262" s="2"/>
      <c r="F262" s="2"/>
      <c r="G262" s="1"/>
      <c r="H262" s="2"/>
      <c r="I262" s="2"/>
      <c r="J262" s="2"/>
      <c r="K262" s="65" t="s">
        <v>52</v>
      </c>
      <c r="L262" s="66"/>
      <c r="M262" s="67"/>
      <c r="N262" s="13"/>
    </row>
    <row r="263" spans="1:14">
      <c r="A263" s="12" t="s">
        <v>63</v>
      </c>
      <c r="B263" s="2"/>
      <c r="C263" s="2"/>
      <c r="D263" s="2"/>
      <c r="E263" s="2"/>
      <c r="F263" s="2"/>
      <c r="G263" s="1"/>
      <c r="H263" s="2"/>
      <c r="I263" s="2"/>
      <c r="J263" s="2"/>
      <c r="K263" s="19"/>
      <c r="L263" s="2"/>
      <c r="M263" s="20"/>
      <c r="N263" s="21"/>
    </row>
    <row r="264" spans="1:14">
      <c r="A264" s="12" t="s">
        <v>64</v>
      </c>
      <c r="B264" s="2"/>
      <c r="C264" s="2"/>
      <c r="D264" s="2"/>
      <c r="E264" s="2"/>
      <c r="F264" s="2"/>
      <c r="G264" s="1"/>
      <c r="H264" s="2"/>
      <c r="I264" s="2"/>
      <c r="J264" s="2"/>
      <c r="K264" s="19"/>
      <c r="L264" s="2"/>
      <c r="M264" s="20"/>
      <c r="N264" s="21"/>
    </row>
    <row r="265" spans="1:14">
      <c r="A265" s="12" t="s">
        <v>65</v>
      </c>
      <c r="B265" s="2"/>
      <c r="C265" s="2"/>
      <c r="D265" s="2"/>
      <c r="E265" s="2"/>
      <c r="F265" s="2"/>
      <c r="G265" s="1"/>
      <c r="H265" s="2"/>
      <c r="I265" s="2"/>
      <c r="J265" s="2"/>
      <c r="K265" s="19"/>
      <c r="L265" s="2"/>
      <c r="M265" s="20"/>
      <c r="N265" s="21"/>
    </row>
    <row r="266" spans="1:14" ht="26.25" customHeight="1">
      <c r="A266" s="14"/>
      <c r="B266" s="2"/>
      <c r="C266" s="2"/>
      <c r="D266" s="2"/>
      <c r="E266" s="2"/>
      <c r="F266" s="2"/>
      <c r="G266" s="1"/>
      <c r="H266" s="2"/>
      <c r="I266" s="2"/>
      <c r="J266" s="2"/>
      <c r="K266" s="24"/>
      <c r="L266" s="25"/>
      <c r="M266" s="26"/>
      <c r="N266" s="21"/>
    </row>
    <row r="267" spans="1:14" ht="19.5" thickBot="1">
      <c r="A267" s="15"/>
      <c r="B267" s="16"/>
      <c r="C267" s="16"/>
      <c r="D267" s="16"/>
      <c r="E267" s="16"/>
      <c r="F267" s="16"/>
      <c r="G267" s="17"/>
      <c r="H267" s="16"/>
      <c r="I267" s="16"/>
      <c r="J267" s="16"/>
      <c r="K267" s="16"/>
      <c r="L267" s="16"/>
      <c r="M267" s="16"/>
      <c r="N267" s="18"/>
    </row>
    <row r="268" spans="1:14">
      <c r="K268" s="68" t="s">
        <v>66</v>
      </c>
      <c r="L268" s="68"/>
      <c r="M268" s="23" t="s">
        <v>67</v>
      </c>
      <c r="N268" s="27">
        <f>$N$43</f>
        <v>0</v>
      </c>
    </row>
  </sheetData>
  <sheetProtection sheet="1" formatCells="0" formatColumns="0" formatRows="0" insertColumns="0" insertRows="0" insertHyperlinks="0" deleteColumns="0" deleteRows="0" sort="0" autoFilter="0" pivotTables="0"/>
  <protectedRanges>
    <protectedRange sqref="A2 E2 I3 K2 D10 F10 H10 B15 E15 B20 B31 F31 K31 K43 N43 B58 E58 B103 E103 B148 E148 B193 E193 B238 E238" name="範囲1"/>
  </protectedRanges>
  <mergeCells count="204">
    <mergeCell ref="B6:M7"/>
    <mergeCell ref="A8:N9"/>
    <mergeCell ref="K1:N1"/>
    <mergeCell ref="A2:B4"/>
    <mergeCell ref="C2:D4"/>
    <mergeCell ref="E2:H4"/>
    <mergeCell ref="K2:M4"/>
    <mergeCell ref="B14:D14"/>
    <mergeCell ref="E14:I14"/>
    <mergeCell ref="J14:M14"/>
    <mergeCell ref="B15:D16"/>
    <mergeCell ref="E15:I16"/>
    <mergeCell ref="J15:M16"/>
    <mergeCell ref="B24:H24"/>
    <mergeCell ref="I24:M24"/>
    <mergeCell ref="B25:G26"/>
    <mergeCell ref="H25:H26"/>
    <mergeCell ref="I25:L26"/>
    <mergeCell ref="M25:M26"/>
    <mergeCell ref="B19:M19"/>
    <mergeCell ref="B20:L21"/>
    <mergeCell ref="M20:M21"/>
    <mergeCell ref="L44:N44"/>
    <mergeCell ref="A45:B47"/>
    <mergeCell ref="C45:D47"/>
    <mergeCell ref="E45:H47"/>
    <mergeCell ref="K45:M47"/>
    <mergeCell ref="B31:E32"/>
    <mergeCell ref="F31:J32"/>
    <mergeCell ref="K31:M32"/>
    <mergeCell ref="B30:E30"/>
    <mergeCell ref="F30:J30"/>
    <mergeCell ref="K30:M30"/>
    <mergeCell ref="K43:L43"/>
    <mergeCell ref="B62:M62"/>
    <mergeCell ref="B63:L64"/>
    <mergeCell ref="M63:M64"/>
    <mergeCell ref="B49:M50"/>
    <mergeCell ref="A51:N52"/>
    <mergeCell ref="B57:D57"/>
    <mergeCell ref="E57:I57"/>
    <mergeCell ref="J57:M57"/>
    <mergeCell ref="B58:D59"/>
    <mergeCell ref="E58:I59"/>
    <mergeCell ref="J58:M59"/>
    <mergeCell ref="B74:E75"/>
    <mergeCell ref="F74:J75"/>
    <mergeCell ref="K74:M75"/>
    <mergeCell ref="B73:E73"/>
    <mergeCell ref="F73:J73"/>
    <mergeCell ref="K73:M73"/>
    <mergeCell ref="B67:H67"/>
    <mergeCell ref="I67:M67"/>
    <mergeCell ref="B68:G69"/>
    <mergeCell ref="H68:H69"/>
    <mergeCell ref="I68:L69"/>
    <mergeCell ref="M68:M69"/>
    <mergeCell ref="A96:N97"/>
    <mergeCell ref="L89:N89"/>
    <mergeCell ref="A90:B92"/>
    <mergeCell ref="C90:D92"/>
    <mergeCell ref="E90:H92"/>
    <mergeCell ref="K90:M92"/>
    <mergeCell ref="B94:M95"/>
    <mergeCell ref="B78:M79"/>
    <mergeCell ref="K82:M82"/>
    <mergeCell ref="I80:J81"/>
    <mergeCell ref="F80:H81"/>
    <mergeCell ref="K88:L88"/>
    <mergeCell ref="B102:D102"/>
    <mergeCell ref="E102:I102"/>
    <mergeCell ref="J102:M102"/>
    <mergeCell ref="B103:D104"/>
    <mergeCell ref="E103:I104"/>
    <mergeCell ref="J103:M104"/>
    <mergeCell ref="B123:M124"/>
    <mergeCell ref="F125:H126"/>
    <mergeCell ref="I125:J126"/>
    <mergeCell ref="B108:L109"/>
    <mergeCell ref="M108:M109"/>
    <mergeCell ref="B112:H112"/>
    <mergeCell ref="I112:M112"/>
    <mergeCell ref="B113:G114"/>
    <mergeCell ref="H113:H114"/>
    <mergeCell ref="I113:L114"/>
    <mergeCell ref="M113:M114"/>
    <mergeCell ref="B107:M107"/>
    <mergeCell ref="K127:M127"/>
    <mergeCell ref="B118:E118"/>
    <mergeCell ref="F118:J118"/>
    <mergeCell ref="K118:M118"/>
    <mergeCell ref="B119:E120"/>
    <mergeCell ref="F119:J120"/>
    <mergeCell ref="K119:M120"/>
    <mergeCell ref="A141:N142"/>
    <mergeCell ref="B152:M152"/>
    <mergeCell ref="L134:N134"/>
    <mergeCell ref="A135:B137"/>
    <mergeCell ref="C135:D137"/>
    <mergeCell ref="E135:H137"/>
    <mergeCell ref="K135:M137"/>
    <mergeCell ref="B139:M140"/>
    <mergeCell ref="B147:D147"/>
    <mergeCell ref="E147:I147"/>
    <mergeCell ref="J147:M147"/>
    <mergeCell ref="B148:D149"/>
    <mergeCell ref="E148:I149"/>
    <mergeCell ref="J148:M149"/>
    <mergeCell ref="K133:L133"/>
    <mergeCell ref="B163:E163"/>
    <mergeCell ref="F163:J163"/>
    <mergeCell ref="K163:M163"/>
    <mergeCell ref="B164:E165"/>
    <mergeCell ref="F164:J165"/>
    <mergeCell ref="K164:M165"/>
    <mergeCell ref="B153:L154"/>
    <mergeCell ref="M153:M154"/>
    <mergeCell ref="B157:H157"/>
    <mergeCell ref="I157:M157"/>
    <mergeCell ref="B158:G159"/>
    <mergeCell ref="H158:H159"/>
    <mergeCell ref="I158:L159"/>
    <mergeCell ref="M158:M159"/>
    <mergeCell ref="L179:N179"/>
    <mergeCell ref="A180:B182"/>
    <mergeCell ref="C180:D182"/>
    <mergeCell ref="E180:H182"/>
    <mergeCell ref="K180:M182"/>
    <mergeCell ref="B184:M185"/>
    <mergeCell ref="B168:M169"/>
    <mergeCell ref="F170:H171"/>
    <mergeCell ref="I170:J171"/>
    <mergeCell ref="K172:M172"/>
    <mergeCell ref="K178:L178"/>
    <mergeCell ref="H203:H204"/>
    <mergeCell ref="I203:L204"/>
    <mergeCell ref="M203:M204"/>
    <mergeCell ref="A186:N187"/>
    <mergeCell ref="B197:M197"/>
    <mergeCell ref="B192:D192"/>
    <mergeCell ref="E192:I192"/>
    <mergeCell ref="J192:M192"/>
    <mergeCell ref="B193:D194"/>
    <mergeCell ref="E193:I194"/>
    <mergeCell ref="J193:M194"/>
    <mergeCell ref="K223:L223"/>
    <mergeCell ref="E80:E81"/>
    <mergeCell ref="A80:D81"/>
    <mergeCell ref="A125:D126"/>
    <mergeCell ref="E125:E126"/>
    <mergeCell ref="A170:D171"/>
    <mergeCell ref="E170:E171"/>
    <mergeCell ref="A215:D216"/>
    <mergeCell ref="E215:E216"/>
    <mergeCell ref="B213:M214"/>
    <mergeCell ref="F215:H216"/>
    <mergeCell ref="I215:J216"/>
    <mergeCell ref="K217:M217"/>
    <mergeCell ref="B208:E208"/>
    <mergeCell ref="F208:J208"/>
    <mergeCell ref="K208:M208"/>
    <mergeCell ref="B209:E210"/>
    <mergeCell ref="F209:J210"/>
    <mergeCell ref="K209:M210"/>
    <mergeCell ref="B198:L199"/>
    <mergeCell ref="M198:M199"/>
    <mergeCell ref="B202:H202"/>
    <mergeCell ref="I202:M202"/>
    <mergeCell ref="B203:G204"/>
    <mergeCell ref="L224:N224"/>
    <mergeCell ref="A225:B227"/>
    <mergeCell ref="C225:D227"/>
    <mergeCell ref="E225:H227"/>
    <mergeCell ref="K225:M227"/>
    <mergeCell ref="B229:M230"/>
    <mergeCell ref="A231:N232"/>
    <mergeCell ref="B237:D237"/>
    <mergeCell ref="E237:I237"/>
    <mergeCell ref="J237:M237"/>
    <mergeCell ref="B238:D239"/>
    <mergeCell ref="E238:I239"/>
    <mergeCell ref="J238:M239"/>
    <mergeCell ref="B242:M242"/>
    <mergeCell ref="B243:L244"/>
    <mergeCell ref="M243:M244"/>
    <mergeCell ref="B247:H247"/>
    <mergeCell ref="I247:M247"/>
    <mergeCell ref="B248:G249"/>
    <mergeCell ref="H248:H249"/>
    <mergeCell ref="I248:L249"/>
    <mergeCell ref="M248:M249"/>
    <mergeCell ref="K262:M262"/>
    <mergeCell ref="K268:L268"/>
    <mergeCell ref="B253:E253"/>
    <mergeCell ref="F253:J253"/>
    <mergeCell ref="K253:M253"/>
    <mergeCell ref="B254:E255"/>
    <mergeCell ref="F254:J255"/>
    <mergeCell ref="K254:M255"/>
    <mergeCell ref="B258:M259"/>
    <mergeCell ref="A260:D261"/>
    <mergeCell ref="E260:E261"/>
    <mergeCell ref="F260:H261"/>
    <mergeCell ref="I260:J261"/>
  </mergeCells>
  <phoneticPr fontId="2"/>
  <conditionalFormatting sqref="A2:B4 E2:H4 K2:M4 I3 D10 F10 H10 B15:M16 B20:L21 B31:M32">
    <cfRule type="containsBlanks" dxfId="0" priority="1">
      <formula>LEN(TRIM(A2))=0</formula>
    </cfRule>
  </conditionalFormatting>
  <dataValidations count="3">
    <dataValidation type="list" allowBlank="1" showInputMessage="1" showErrorMessage="1" sqref="I3" xr:uid="{00000000-0002-0000-0100-000002000000}">
      <formula1>"町,村,市"</formula1>
    </dataValidation>
    <dataValidation type="list" allowBlank="1" showInputMessage="1" showErrorMessage="1" sqref="B15:D16" xr:uid="{4F5CD8AF-0BA2-44E2-A127-42FFE9747156}">
      <formula1>"1,2,3,4,5,6,7,8,9,10"</formula1>
    </dataValidation>
    <dataValidation type="list" allowBlank="1" showInputMessage="1" showErrorMessage="1" sqref="E15:M16" xr:uid="{573B4FB8-B60B-4BD5-AD09-4829E1420E14}">
      <formula1>"付保する,付保しない"</formula1>
    </dataValidation>
  </dataValidations>
  <printOptions horizontalCentered="1"/>
  <pageMargins left="3.937007874015748E-2" right="3.937007874015748E-2" top="0.39370078740157483" bottom="0.39370078740157483" header="0.31496062992125984" footer="0.31496062992125984"/>
  <pageSetup paperSize="9" scale="95" orientation="portrait" r:id="rId1"/>
  <headerFooter>
    <oddHeader xml:space="preserve">&amp;L
&amp;R
</oddHeader>
    <oddFooter xml:space="preserve">&amp;R
</oddFooter>
  </headerFooter>
  <rowBreaks count="2" manualBreakCount="2">
    <brk id="43" max="16383" man="1"/>
    <brk id="8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EB54-2588-48E0-A89C-B81A65BF7567}">
  <dimension ref="A1:K41"/>
  <sheetViews>
    <sheetView workbookViewId="0">
      <selection activeCell="F9" sqref="F9"/>
    </sheetView>
  </sheetViews>
  <sheetFormatPr defaultRowHeight="16.5"/>
  <cols>
    <col min="1" max="1" width="22.25" style="44" bestFit="1" customWidth="1"/>
    <col min="2" max="2" width="20.75" style="44" bestFit="1" customWidth="1"/>
    <col min="3" max="3" width="8" style="44" bestFit="1" customWidth="1"/>
    <col min="4" max="4" width="11.375" style="44" bestFit="1" customWidth="1"/>
    <col min="5" max="5" width="9.625" style="44" bestFit="1" customWidth="1"/>
    <col min="6" max="6" width="13.125" style="45" bestFit="1" customWidth="1"/>
    <col min="7" max="9" width="9" style="44"/>
    <col min="10" max="10" width="9" style="49"/>
    <col min="11" max="16384" width="9" style="44"/>
  </cols>
  <sheetData>
    <row r="1" spans="1:11">
      <c r="B1" s="37" t="s">
        <v>61</v>
      </c>
      <c r="C1" s="43" t="s">
        <v>34</v>
      </c>
      <c r="D1" s="43" t="s">
        <v>57</v>
      </c>
      <c r="E1" s="43" t="s">
        <v>106</v>
      </c>
      <c r="F1" s="45" t="s">
        <v>60</v>
      </c>
    </row>
    <row r="2" spans="1:11">
      <c r="A2" s="44" t="s">
        <v>102</v>
      </c>
      <c r="B2" s="37" t="str">
        <f>C2&amp;D2&amp;E2</f>
        <v>1付保しない付保しない</v>
      </c>
      <c r="C2" s="43">
        <v>1</v>
      </c>
      <c r="D2" s="43" t="s">
        <v>58</v>
      </c>
      <c r="E2" s="43" t="s">
        <v>58</v>
      </c>
      <c r="F2" s="45">
        <v>50</v>
      </c>
      <c r="I2" s="50"/>
      <c r="K2" s="50"/>
    </row>
    <row r="3" spans="1:11">
      <c r="A3" s="44" t="s">
        <v>102</v>
      </c>
      <c r="B3" s="37" t="str">
        <f t="shared" ref="B3:B41" si="0">C3&amp;D3&amp;E3</f>
        <v>2付保しない付保しない</v>
      </c>
      <c r="C3" s="43">
        <v>2</v>
      </c>
      <c r="D3" s="43" t="s">
        <v>58</v>
      </c>
      <c r="E3" s="43" t="s">
        <v>58</v>
      </c>
      <c r="F3" s="45">
        <v>58.6</v>
      </c>
      <c r="I3" s="50"/>
      <c r="K3" s="50"/>
    </row>
    <row r="4" spans="1:11">
      <c r="A4" s="44" t="s">
        <v>102</v>
      </c>
      <c r="B4" s="37" t="str">
        <f t="shared" si="0"/>
        <v>3付保しない付保しない</v>
      </c>
      <c r="C4" s="43">
        <v>3</v>
      </c>
      <c r="D4" s="43" t="s">
        <v>58</v>
      </c>
      <c r="E4" s="43" t="s">
        <v>58</v>
      </c>
      <c r="F4" s="45">
        <v>70.100000000000009</v>
      </c>
      <c r="I4" s="50"/>
      <c r="K4" s="50"/>
    </row>
    <row r="5" spans="1:11">
      <c r="A5" s="44" t="s">
        <v>102</v>
      </c>
      <c r="B5" s="37" t="str">
        <f t="shared" si="0"/>
        <v>4付保しない付保しない</v>
      </c>
      <c r="C5" s="43">
        <v>4</v>
      </c>
      <c r="D5" s="43" t="s">
        <v>58</v>
      </c>
      <c r="E5" s="43" t="s">
        <v>58</v>
      </c>
      <c r="F5" s="45">
        <v>77.600000000000009</v>
      </c>
      <c r="I5" s="50"/>
      <c r="K5" s="50"/>
    </row>
    <row r="6" spans="1:11">
      <c r="A6" s="44" t="s">
        <v>102</v>
      </c>
      <c r="B6" s="37" t="str">
        <f t="shared" si="0"/>
        <v>5付保しない付保しない</v>
      </c>
      <c r="C6" s="43">
        <v>5</v>
      </c>
      <c r="D6" s="43" t="s">
        <v>58</v>
      </c>
      <c r="E6" s="43" t="s">
        <v>58</v>
      </c>
      <c r="F6" s="45">
        <v>78.7</v>
      </c>
      <c r="I6" s="50"/>
      <c r="K6" s="50"/>
    </row>
    <row r="7" spans="1:11">
      <c r="A7" s="44" t="s">
        <v>102</v>
      </c>
      <c r="B7" s="37" t="str">
        <f t="shared" si="0"/>
        <v>6付保しない付保しない</v>
      </c>
      <c r="C7" s="43">
        <v>6</v>
      </c>
      <c r="D7" s="43" t="s">
        <v>58</v>
      </c>
      <c r="E7" s="43" t="s">
        <v>58</v>
      </c>
      <c r="F7" s="45">
        <v>86.2</v>
      </c>
      <c r="I7" s="50"/>
      <c r="K7" s="50"/>
    </row>
    <row r="8" spans="1:11">
      <c r="A8" s="44" t="s">
        <v>102</v>
      </c>
      <c r="B8" s="37" t="str">
        <f t="shared" si="0"/>
        <v>7付保しない付保しない</v>
      </c>
      <c r="C8" s="43">
        <v>7</v>
      </c>
      <c r="D8" s="43" t="s">
        <v>58</v>
      </c>
      <c r="E8" s="43" t="s">
        <v>58</v>
      </c>
      <c r="F8" s="45">
        <v>89.4</v>
      </c>
      <c r="I8" s="50"/>
      <c r="K8" s="50"/>
    </row>
    <row r="9" spans="1:11">
      <c r="A9" s="44" t="s">
        <v>102</v>
      </c>
      <c r="B9" s="37" t="str">
        <f t="shared" si="0"/>
        <v>8付保しない付保しない</v>
      </c>
      <c r="C9" s="43">
        <v>8</v>
      </c>
      <c r="D9" s="43" t="s">
        <v>58</v>
      </c>
      <c r="E9" s="43" t="s">
        <v>58</v>
      </c>
      <c r="F9" s="45">
        <v>93.8</v>
      </c>
      <c r="I9" s="50"/>
      <c r="K9" s="50"/>
    </row>
    <row r="10" spans="1:11">
      <c r="A10" s="44" t="s">
        <v>102</v>
      </c>
      <c r="B10" s="37" t="str">
        <f t="shared" si="0"/>
        <v>9付保しない付保しない</v>
      </c>
      <c r="C10" s="43">
        <v>9</v>
      </c>
      <c r="D10" s="43" t="s">
        <v>58</v>
      </c>
      <c r="E10" s="43" t="s">
        <v>58</v>
      </c>
      <c r="F10" s="45">
        <v>95.1</v>
      </c>
      <c r="I10" s="50"/>
      <c r="K10" s="50"/>
    </row>
    <row r="11" spans="1:11">
      <c r="A11" s="44" t="s">
        <v>102</v>
      </c>
      <c r="B11" s="37" t="str">
        <f t="shared" si="0"/>
        <v>10付保しない付保しない</v>
      </c>
      <c r="C11" s="43">
        <v>10</v>
      </c>
      <c r="D11" s="43" t="s">
        <v>58</v>
      </c>
      <c r="E11" s="43" t="s">
        <v>58</v>
      </c>
      <c r="F11" s="45">
        <v>102.8</v>
      </c>
      <c r="I11" s="50"/>
      <c r="K11" s="50"/>
    </row>
    <row r="12" spans="1:11">
      <c r="A12" s="44" t="s">
        <v>103</v>
      </c>
      <c r="B12" s="37" t="str">
        <f t="shared" si="0"/>
        <v>1付保する付保しない</v>
      </c>
      <c r="C12" s="43">
        <v>1</v>
      </c>
      <c r="D12" s="43" t="s">
        <v>59</v>
      </c>
      <c r="E12" s="43" t="s">
        <v>58</v>
      </c>
      <c r="F12" s="45">
        <v>54.2</v>
      </c>
      <c r="I12" s="50"/>
      <c r="K12" s="50"/>
    </row>
    <row r="13" spans="1:11">
      <c r="A13" s="44" t="s">
        <v>103</v>
      </c>
      <c r="B13" s="37" t="str">
        <f t="shared" si="0"/>
        <v>2付保する付保しない</v>
      </c>
      <c r="C13" s="43">
        <v>2</v>
      </c>
      <c r="D13" s="43" t="s">
        <v>59</v>
      </c>
      <c r="E13" s="43" t="s">
        <v>58</v>
      </c>
      <c r="F13" s="45">
        <v>62.800000000000004</v>
      </c>
      <c r="I13" s="50"/>
      <c r="K13" s="50"/>
    </row>
    <row r="14" spans="1:11">
      <c r="A14" s="44" t="s">
        <v>103</v>
      </c>
      <c r="B14" s="37" t="str">
        <f t="shared" si="0"/>
        <v>3付保する付保しない</v>
      </c>
      <c r="C14" s="43">
        <v>3</v>
      </c>
      <c r="D14" s="43" t="s">
        <v>59</v>
      </c>
      <c r="E14" s="43" t="s">
        <v>58</v>
      </c>
      <c r="F14" s="45">
        <v>74.300000000000011</v>
      </c>
      <c r="I14" s="50"/>
      <c r="K14" s="50"/>
    </row>
    <row r="15" spans="1:11">
      <c r="A15" s="44" t="s">
        <v>103</v>
      </c>
      <c r="B15" s="37" t="str">
        <f t="shared" si="0"/>
        <v>4付保する付保しない</v>
      </c>
      <c r="C15" s="43">
        <v>4</v>
      </c>
      <c r="D15" s="43" t="s">
        <v>59</v>
      </c>
      <c r="E15" s="43" t="s">
        <v>58</v>
      </c>
      <c r="F15" s="45">
        <v>81.800000000000011</v>
      </c>
      <c r="I15" s="50"/>
      <c r="K15" s="50"/>
    </row>
    <row r="16" spans="1:11">
      <c r="A16" s="44" t="s">
        <v>103</v>
      </c>
      <c r="B16" s="37" t="str">
        <f t="shared" si="0"/>
        <v>5付保する付保しない</v>
      </c>
      <c r="C16" s="43">
        <v>5</v>
      </c>
      <c r="D16" s="43" t="s">
        <v>59</v>
      </c>
      <c r="E16" s="43" t="s">
        <v>58</v>
      </c>
      <c r="F16" s="45">
        <v>82.9</v>
      </c>
      <c r="I16" s="50"/>
      <c r="K16" s="50"/>
    </row>
    <row r="17" spans="1:11">
      <c r="A17" s="44" t="s">
        <v>103</v>
      </c>
      <c r="B17" s="37" t="str">
        <f t="shared" si="0"/>
        <v>6付保する付保しない</v>
      </c>
      <c r="C17" s="43">
        <v>6</v>
      </c>
      <c r="D17" s="43" t="s">
        <v>59</v>
      </c>
      <c r="E17" s="43" t="s">
        <v>58</v>
      </c>
      <c r="F17" s="45">
        <v>90.4</v>
      </c>
      <c r="I17" s="50"/>
      <c r="K17" s="50"/>
    </row>
    <row r="18" spans="1:11">
      <c r="A18" s="44" t="s">
        <v>103</v>
      </c>
      <c r="B18" s="37" t="str">
        <f t="shared" si="0"/>
        <v>7付保する付保しない</v>
      </c>
      <c r="C18" s="43">
        <v>7</v>
      </c>
      <c r="D18" s="43" t="s">
        <v>59</v>
      </c>
      <c r="E18" s="43" t="s">
        <v>58</v>
      </c>
      <c r="F18" s="45">
        <v>93.600000000000009</v>
      </c>
      <c r="I18" s="50"/>
      <c r="K18" s="50"/>
    </row>
    <row r="19" spans="1:11">
      <c r="A19" s="44" t="s">
        <v>103</v>
      </c>
      <c r="B19" s="37" t="str">
        <f t="shared" si="0"/>
        <v>8付保する付保しない</v>
      </c>
      <c r="C19" s="43">
        <v>8</v>
      </c>
      <c r="D19" s="43" t="s">
        <v>59</v>
      </c>
      <c r="E19" s="43" t="s">
        <v>58</v>
      </c>
      <c r="F19" s="45">
        <v>98</v>
      </c>
      <c r="I19" s="50"/>
      <c r="K19" s="50"/>
    </row>
    <row r="20" spans="1:11">
      <c r="A20" s="44" t="s">
        <v>103</v>
      </c>
      <c r="B20" s="37" t="str">
        <f t="shared" si="0"/>
        <v>9付保する付保しない</v>
      </c>
      <c r="C20" s="43">
        <v>9</v>
      </c>
      <c r="D20" s="43" t="s">
        <v>59</v>
      </c>
      <c r="E20" s="43" t="s">
        <v>58</v>
      </c>
      <c r="F20" s="45">
        <v>99.3</v>
      </c>
      <c r="I20" s="50"/>
      <c r="K20" s="50"/>
    </row>
    <row r="21" spans="1:11">
      <c r="A21" s="44" t="s">
        <v>103</v>
      </c>
      <c r="B21" s="37" t="str">
        <f t="shared" si="0"/>
        <v>10付保する付保しない</v>
      </c>
      <c r="C21" s="43">
        <v>10</v>
      </c>
      <c r="D21" s="43" t="s">
        <v>59</v>
      </c>
      <c r="E21" s="43" t="s">
        <v>58</v>
      </c>
      <c r="F21" s="45">
        <v>107</v>
      </c>
      <c r="I21" s="50"/>
      <c r="K21" s="50"/>
    </row>
    <row r="22" spans="1:11">
      <c r="A22" s="44" t="s">
        <v>104</v>
      </c>
      <c r="B22" s="37" t="str">
        <f t="shared" si="0"/>
        <v>1付保しない付保する</v>
      </c>
      <c r="C22" s="43">
        <v>1</v>
      </c>
      <c r="D22" s="43" t="s">
        <v>58</v>
      </c>
      <c r="E22" s="43" t="s">
        <v>59</v>
      </c>
      <c r="F22" s="45">
        <v>63</v>
      </c>
      <c r="I22" s="50"/>
      <c r="K22" s="50"/>
    </row>
    <row r="23" spans="1:11">
      <c r="A23" s="44" t="s">
        <v>104</v>
      </c>
      <c r="B23" s="37" t="str">
        <f t="shared" si="0"/>
        <v>2付保しない付保する</v>
      </c>
      <c r="C23" s="43">
        <v>2</v>
      </c>
      <c r="D23" s="43" t="s">
        <v>58</v>
      </c>
      <c r="E23" s="43" t="s">
        <v>59</v>
      </c>
      <c r="F23" s="45">
        <v>71.600000000000009</v>
      </c>
      <c r="I23" s="50"/>
      <c r="K23" s="50"/>
    </row>
    <row r="24" spans="1:11">
      <c r="A24" s="44" t="s">
        <v>104</v>
      </c>
      <c r="B24" s="37" t="str">
        <f t="shared" si="0"/>
        <v>3付保しない付保する</v>
      </c>
      <c r="C24" s="43">
        <v>3</v>
      </c>
      <c r="D24" s="43" t="s">
        <v>58</v>
      </c>
      <c r="E24" s="43" t="s">
        <v>59</v>
      </c>
      <c r="F24" s="45">
        <v>83.100000000000009</v>
      </c>
      <c r="I24" s="50"/>
      <c r="K24" s="50"/>
    </row>
    <row r="25" spans="1:11">
      <c r="A25" s="44" t="s">
        <v>104</v>
      </c>
      <c r="B25" s="37" t="str">
        <f t="shared" si="0"/>
        <v>4付保しない付保する</v>
      </c>
      <c r="C25" s="43">
        <v>4</v>
      </c>
      <c r="D25" s="43" t="s">
        <v>58</v>
      </c>
      <c r="E25" s="43" t="s">
        <v>59</v>
      </c>
      <c r="F25" s="45">
        <v>90.600000000000009</v>
      </c>
      <c r="I25" s="50"/>
      <c r="K25" s="50"/>
    </row>
    <row r="26" spans="1:11">
      <c r="A26" s="44" t="s">
        <v>104</v>
      </c>
      <c r="B26" s="37" t="str">
        <f t="shared" si="0"/>
        <v>5付保しない付保する</v>
      </c>
      <c r="C26" s="43">
        <v>5</v>
      </c>
      <c r="D26" s="43" t="s">
        <v>58</v>
      </c>
      <c r="E26" s="43" t="s">
        <v>59</v>
      </c>
      <c r="F26" s="45">
        <v>91.7</v>
      </c>
      <c r="I26" s="50"/>
      <c r="K26" s="50"/>
    </row>
    <row r="27" spans="1:11">
      <c r="A27" s="44" t="s">
        <v>104</v>
      </c>
      <c r="B27" s="37" t="str">
        <f t="shared" si="0"/>
        <v>6付保しない付保する</v>
      </c>
      <c r="C27" s="43">
        <v>6</v>
      </c>
      <c r="D27" s="43" t="s">
        <v>58</v>
      </c>
      <c r="E27" s="43" t="s">
        <v>59</v>
      </c>
      <c r="F27" s="45">
        <v>99.2</v>
      </c>
      <c r="I27" s="50"/>
      <c r="K27" s="50"/>
    </row>
    <row r="28" spans="1:11">
      <c r="A28" s="44" t="s">
        <v>104</v>
      </c>
      <c r="B28" s="37" t="str">
        <f t="shared" si="0"/>
        <v>7付保しない付保する</v>
      </c>
      <c r="C28" s="43">
        <v>7</v>
      </c>
      <c r="D28" s="43" t="s">
        <v>58</v>
      </c>
      <c r="E28" s="43" t="s">
        <v>59</v>
      </c>
      <c r="F28" s="45">
        <v>102.4</v>
      </c>
      <c r="I28" s="50"/>
      <c r="K28" s="50"/>
    </row>
    <row r="29" spans="1:11">
      <c r="A29" s="44" t="s">
        <v>104</v>
      </c>
      <c r="B29" s="37" t="str">
        <f t="shared" si="0"/>
        <v>8付保しない付保する</v>
      </c>
      <c r="C29" s="43">
        <v>8</v>
      </c>
      <c r="D29" s="43" t="s">
        <v>58</v>
      </c>
      <c r="E29" s="43" t="s">
        <v>59</v>
      </c>
      <c r="F29" s="45">
        <v>106.8</v>
      </c>
      <c r="I29" s="50"/>
      <c r="K29" s="50"/>
    </row>
    <row r="30" spans="1:11">
      <c r="A30" s="44" t="s">
        <v>104</v>
      </c>
      <c r="B30" s="37" t="str">
        <f t="shared" si="0"/>
        <v>9付保しない付保する</v>
      </c>
      <c r="C30" s="43">
        <v>9</v>
      </c>
      <c r="D30" s="43" t="s">
        <v>58</v>
      </c>
      <c r="E30" s="43" t="s">
        <v>59</v>
      </c>
      <c r="F30" s="45">
        <v>108.1</v>
      </c>
      <c r="I30" s="50"/>
      <c r="K30" s="50"/>
    </row>
    <row r="31" spans="1:11">
      <c r="A31" s="44" t="s">
        <v>104</v>
      </c>
      <c r="B31" s="37" t="str">
        <f t="shared" si="0"/>
        <v>10付保しない付保する</v>
      </c>
      <c r="C31" s="43">
        <v>10</v>
      </c>
      <c r="D31" s="43" t="s">
        <v>58</v>
      </c>
      <c r="E31" s="43" t="s">
        <v>59</v>
      </c>
      <c r="F31" s="45">
        <v>115.8</v>
      </c>
      <c r="I31" s="50"/>
      <c r="K31" s="50"/>
    </row>
    <row r="32" spans="1:11">
      <c r="A32" s="44" t="s">
        <v>105</v>
      </c>
      <c r="B32" s="37" t="str">
        <f t="shared" si="0"/>
        <v>1付保する付保する</v>
      </c>
      <c r="C32" s="43">
        <v>1</v>
      </c>
      <c r="D32" s="43" t="s">
        <v>59</v>
      </c>
      <c r="E32" s="43" t="s">
        <v>59</v>
      </c>
      <c r="F32" s="45">
        <v>67.199999999999989</v>
      </c>
      <c r="I32" s="50"/>
      <c r="K32" s="50"/>
    </row>
    <row r="33" spans="1:11">
      <c r="A33" s="44" t="s">
        <v>105</v>
      </c>
      <c r="B33" s="37" t="str">
        <f t="shared" si="0"/>
        <v>2付保する付保する</v>
      </c>
      <c r="C33" s="43">
        <v>2</v>
      </c>
      <c r="D33" s="43" t="s">
        <v>59</v>
      </c>
      <c r="E33" s="43" t="s">
        <v>59</v>
      </c>
      <c r="F33" s="45">
        <v>75.8</v>
      </c>
      <c r="I33" s="50"/>
      <c r="K33" s="50"/>
    </row>
    <row r="34" spans="1:11">
      <c r="A34" s="44" t="s">
        <v>105</v>
      </c>
      <c r="B34" s="37" t="str">
        <f t="shared" si="0"/>
        <v>3付保する付保する</v>
      </c>
      <c r="C34" s="43">
        <v>3</v>
      </c>
      <c r="D34" s="43" t="s">
        <v>59</v>
      </c>
      <c r="E34" s="43" t="s">
        <v>59</v>
      </c>
      <c r="F34" s="45">
        <v>87.300000000000011</v>
      </c>
      <c r="I34" s="50"/>
      <c r="K34" s="50"/>
    </row>
    <row r="35" spans="1:11">
      <c r="A35" s="44" t="s">
        <v>105</v>
      </c>
      <c r="B35" s="37" t="str">
        <f t="shared" si="0"/>
        <v>4付保する付保する</v>
      </c>
      <c r="C35" s="43">
        <v>4</v>
      </c>
      <c r="D35" s="43" t="s">
        <v>59</v>
      </c>
      <c r="E35" s="43" t="s">
        <v>59</v>
      </c>
      <c r="F35" s="45">
        <v>94.800000000000011</v>
      </c>
      <c r="I35" s="50"/>
      <c r="K35" s="50"/>
    </row>
    <row r="36" spans="1:11">
      <c r="A36" s="44" t="s">
        <v>105</v>
      </c>
      <c r="B36" s="37" t="str">
        <f t="shared" si="0"/>
        <v>5付保する付保する</v>
      </c>
      <c r="C36" s="43">
        <v>5</v>
      </c>
      <c r="D36" s="43" t="s">
        <v>59</v>
      </c>
      <c r="E36" s="43" t="s">
        <v>59</v>
      </c>
      <c r="F36" s="45">
        <v>95.9</v>
      </c>
      <c r="I36" s="50"/>
      <c r="K36" s="50"/>
    </row>
    <row r="37" spans="1:11">
      <c r="A37" s="44" t="s">
        <v>105</v>
      </c>
      <c r="B37" s="37" t="str">
        <f t="shared" si="0"/>
        <v>6付保する付保する</v>
      </c>
      <c r="C37" s="43">
        <v>6</v>
      </c>
      <c r="D37" s="43" t="s">
        <v>59</v>
      </c>
      <c r="E37" s="43" t="s">
        <v>59</v>
      </c>
      <c r="F37" s="45">
        <v>103.4</v>
      </c>
      <c r="I37" s="50"/>
      <c r="K37" s="50"/>
    </row>
    <row r="38" spans="1:11">
      <c r="A38" s="44" t="s">
        <v>105</v>
      </c>
      <c r="B38" s="37" t="str">
        <f t="shared" si="0"/>
        <v>7付保する付保する</v>
      </c>
      <c r="C38" s="43">
        <v>7</v>
      </c>
      <c r="D38" s="43" t="s">
        <v>59</v>
      </c>
      <c r="E38" s="43" t="s">
        <v>59</v>
      </c>
      <c r="F38" s="45">
        <v>106.60000000000001</v>
      </c>
      <c r="I38" s="50"/>
      <c r="K38" s="50"/>
    </row>
    <row r="39" spans="1:11">
      <c r="A39" s="44" t="s">
        <v>105</v>
      </c>
      <c r="B39" s="37" t="str">
        <f t="shared" si="0"/>
        <v>8付保する付保する</v>
      </c>
      <c r="C39" s="43">
        <v>8</v>
      </c>
      <c r="D39" s="43" t="s">
        <v>59</v>
      </c>
      <c r="E39" s="43" t="s">
        <v>59</v>
      </c>
      <c r="F39" s="45">
        <v>111</v>
      </c>
      <c r="I39" s="50"/>
      <c r="K39" s="50"/>
    </row>
    <row r="40" spans="1:11">
      <c r="A40" s="44" t="s">
        <v>105</v>
      </c>
      <c r="B40" s="37" t="str">
        <f t="shared" si="0"/>
        <v>9付保する付保する</v>
      </c>
      <c r="C40" s="43">
        <v>9</v>
      </c>
      <c r="D40" s="43" t="s">
        <v>59</v>
      </c>
      <c r="E40" s="43" t="s">
        <v>59</v>
      </c>
      <c r="F40" s="45">
        <v>112.3</v>
      </c>
      <c r="I40" s="50"/>
      <c r="K40" s="50"/>
    </row>
    <row r="41" spans="1:11">
      <c r="A41" s="44" t="s">
        <v>105</v>
      </c>
      <c r="B41" s="37" t="str">
        <f t="shared" si="0"/>
        <v>10付保する付保する</v>
      </c>
      <c r="C41" s="43">
        <v>10</v>
      </c>
      <c r="D41" s="43" t="s">
        <v>59</v>
      </c>
      <c r="E41" s="43" t="s">
        <v>59</v>
      </c>
      <c r="F41" s="45">
        <v>120</v>
      </c>
      <c r="I41" s="50"/>
      <c r="K41" s="50"/>
    </row>
  </sheetData>
  <sheetProtection sheet="1" objects="1" scenarios="1"/>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加入のご案内</vt:lpstr>
      <vt:lpstr>加入依頼書</vt:lpstr>
      <vt:lpstr>データ</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団公開３伊東（7009-5256）</dc:creator>
  <cp:lastModifiedBy>n-honma</cp:lastModifiedBy>
  <cp:lastPrinted>2026-03-11T02:55:48Z</cp:lastPrinted>
  <dcterms:created xsi:type="dcterms:W3CDTF">2022-02-10T07:12:55Z</dcterms:created>
  <dcterms:modified xsi:type="dcterms:W3CDTF">2026-03-11T02:56:30Z</dcterms:modified>
</cp:coreProperties>
</file>